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425"/>
  <workbookPr defaultThemeVersion="166925"/>
  <mc:AlternateContent xmlns:mc="http://schemas.openxmlformats.org/markup-compatibility/2006">
    <mc:Choice Requires="x15">
      <x15ac:absPath xmlns:x15ac="http://schemas.microsoft.com/office/spreadsheetml/2010/11/ac" url="C:\Users\sgraewe\Downloads\"/>
    </mc:Choice>
  </mc:AlternateContent>
  <xr:revisionPtr revIDLastSave="0" documentId="13_ncr:1_{E97EF7A0-0CEB-4074-9DF2-6C28D54873E1}" xr6:coauthVersionLast="47" xr6:coauthVersionMax="47" xr10:uidLastSave="{00000000-0000-0000-0000-000000000000}"/>
  <bookViews>
    <workbookView xWindow="28665" yWindow="-18135" windowWidth="29040" windowHeight="17520" firstSheet="1" activeTab="1" xr2:uid="{00000000-000D-0000-FFFF-FFFF00000000}"/>
  </bookViews>
  <sheets>
    <sheet name="Validations_General information" sheetId="5" state="hidden" r:id="rId1"/>
    <sheet name="TradePositionReport" sheetId="3" r:id="rId2"/>
    <sheet name="L3Comparison2B" sheetId="7" r:id="rId3"/>
    <sheet name="General comments" sheetId="6" state="hidden" r:id="rId4"/>
    <sheet name="CollateralReport" sheetId="4" r:id="rId5"/>
  </sheets>
  <definedNames>
    <definedName name="_xlnm._FilterDatabase" localSheetId="4" hidden="1">CollateralReport!$A$4:$F$34</definedName>
    <definedName name="_xlnm._FilterDatabase" localSheetId="2" hidden="1">L3Comparison2B!$A$2:$AG$121</definedName>
    <definedName name="_xlnm._FilterDatabase" localSheetId="1" hidden="1">TradePositionReport!$A$7:$BV$182</definedName>
    <definedName name="_xlnm.Print_Area" localSheetId="1">TradePositionReport!$A$5:$I$182</definedName>
    <definedName name="_xlnm.Print_Titles" localSheetId="1">TradePositionReport!$6:$8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Q24" i="3" l="1"/>
  <c r="AQ23" i="3"/>
  <c r="AO11" i="3"/>
  <c r="AO12" i="3"/>
  <c r="AO13" i="3"/>
  <c r="AO14" i="3"/>
  <c r="AO15" i="3"/>
  <c r="AO16" i="3"/>
  <c r="AO17" i="3"/>
  <c r="AO18" i="3"/>
  <c r="AO19" i="3"/>
  <c r="AO20" i="3"/>
  <c r="AO21" i="3"/>
  <c r="AO22" i="3"/>
  <c r="AO23" i="3"/>
  <c r="AO24" i="3"/>
  <c r="AO25" i="3"/>
  <c r="AO26" i="3"/>
  <c r="AO27" i="3"/>
  <c r="AO29" i="3"/>
  <c r="AO30" i="3"/>
  <c r="AO31" i="3"/>
  <c r="AO32" i="3"/>
  <c r="AO33" i="3"/>
  <c r="AO34" i="3"/>
  <c r="AO35" i="3"/>
  <c r="AO36" i="3"/>
  <c r="AO37" i="3"/>
  <c r="AO38" i="3"/>
  <c r="AO39" i="3"/>
  <c r="AO40" i="3"/>
  <c r="AO41" i="3"/>
  <c r="AO42" i="3"/>
  <c r="AO43" i="3"/>
  <c r="AO44" i="3"/>
  <c r="AO45" i="3"/>
  <c r="AO46" i="3"/>
  <c r="AO47" i="3"/>
  <c r="AO48" i="3"/>
  <c r="AO49" i="3"/>
  <c r="AO50" i="3"/>
  <c r="AO51" i="3"/>
  <c r="AO52" i="3"/>
  <c r="AO53" i="3"/>
  <c r="AO54" i="3"/>
  <c r="AO55" i="3"/>
  <c r="AO56" i="3"/>
  <c r="AO57" i="3"/>
  <c r="AO58" i="3"/>
  <c r="AO59" i="3"/>
  <c r="AO60" i="3"/>
  <c r="AO61" i="3"/>
  <c r="AO63" i="3"/>
  <c r="AO64" i="3"/>
  <c r="AO65" i="3"/>
  <c r="AO66" i="3"/>
  <c r="AO68" i="3"/>
  <c r="AO69" i="3"/>
  <c r="AO70" i="3"/>
  <c r="AO71" i="3"/>
  <c r="AO72" i="3"/>
  <c r="AO73" i="3"/>
  <c r="AO74" i="3"/>
  <c r="AO75" i="3"/>
  <c r="AO76" i="3"/>
  <c r="AO77" i="3"/>
  <c r="AO78" i="3"/>
  <c r="AO79" i="3"/>
  <c r="AO80" i="3"/>
  <c r="AO81" i="3"/>
  <c r="AO82" i="3"/>
  <c r="AO83" i="3"/>
  <c r="AO84" i="3"/>
  <c r="AO85" i="3"/>
  <c r="AO86" i="3"/>
  <c r="AO87" i="3"/>
  <c r="AO88" i="3"/>
  <c r="AO89" i="3"/>
  <c r="AO90" i="3"/>
  <c r="AO91" i="3"/>
  <c r="AO94" i="3"/>
  <c r="AO95" i="3"/>
  <c r="AO96" i="3"/>
  <c r="AO97" i="3"/>
  <c r="AO98" i="3"/>
  <c r="AO99" i="3"/>
  <c r="AO100" i="3"/>
  <c r="AO101" i="3"/>
  <c r="AO102" i="3"/>
  <c r="AO103" i="3"/>
  <c r="AO104" i="3"/>
  <c r="AO105" i="3"/>
  <c r="AO106" i="3"/>
  <c r="AO107" i="3"/>
  <c r="AO108" i="3"/>
  <c r="AO109" i="3"/>
  <c r="AO110" i="3"/>
  <c r="AO111" i="3"/>
  <c r="AO112" i="3"/>
  <c r="AO113" i="3"/>
  <c r="AO114" i="3"/>
  <c r="AO115" i="3"/>
  <c r="AO116" i="3"/>
  <c r="AO117" i="3"/>
  <c r="AO118" i="3"/>
  <c r="AO119" i="3"/>
  <c r="AO120" i="3"/>
  <c r="AO121" i="3"/>
  <c r="AO122" i="3"/>
  <c r="AO123" i="3"/>
  <c r="AO124" i="3"/>
  <c r="AO125" i="3"/>
  <c r="AO126" i="3"/>
  <c r="AO127" i="3"/>
  <c r="AO128" i="3"/>
  <c r="AO129" i="3"/>
  <c r="AO130" i="3"/>
  <c r="AO131" i="3"/>
  <c r="AO132" i="3"/>
  <c r="AO133" i="3"/>
  <c r="AO134" i="3"/>
  <c r="AO135" i="3"/>
  <c r="AO136" i="3"/>
  <c r="AO137" i="3"/>
  <c r="AO138" i="3"/>
  <c r="AO139" i="3"/>
  <c r="AO140" i="3"/>
  <c r="AO141" i="3"/>
  <c r="AO142" i="3"/>
  <c r="AO143" i="3"/>
  <c r="AO144" i="3"/>
  <c r="AO145" i="3"/>
  <c r="AO146" i="3"/>
  <c r="AO147" i="3"/>
  <c r="AO148" i="3"/>
  <c r="AO149" i="3"/>
  <c r="AO150" i="3"/>
  <c r="AO151" i="3"/>
  <c r="AO152" i="3"/>
  <c r="AO153" i="3"/>
  <c r="AO154" i="3"/>
  <c r="AO155" i="3"/>
  <c r="AO156" i="3"/>
  <c r="AO157" i="3"/>
  <c r="AO158" i="3"/>
  <c r="AO159" i="3"/>
  <c r="AO160" i="3"/>
  <c r="AO161" i="3"/>
  <c r="AO162" i="3"/>
  <c r="AO163" i="3"/>
  <c r="AO164" i="3"/>
  <c r="AO165" i="3"/>
  <c r="AO166" i="3"/>
  <c r="AO167" i="3"/>
  <c r="AO168" i="3"/>
  <c r="AO169" i="3"/>
  <c r="AO170" i="3"/>
  <c r="AO171" i="3"/>
  <c r="AO172" i="3"/>
  <c r="AO173" i="3"/>
  <c r="AO174" i="3"/>
  <c r="AO175" i="3"/>
  <c r="AO176" i="3"/>
  <c r="AO177" i="3"/>
  <c r="AO178" i="3"/>
  <c r="AO179" i="3"/>
  <c r="AO180" i="3"/>
  <c r="AO181" i="3"/>
  <c r="AO182" i="3"/>
  <c r="AO10" i="3"/>
  <c r="AO9" i="3"/>
</calcChain>
</file>

<file path=xl/sharedStrings.xml><?xml version="1.0" encoding="utf-8"?>
<sst xmlns="http://schemas.openxmlformats.org/spreadsheetml/2006/main" count="6859" uniqueCount="1996">
  <si>
    <t>1. The mandatory nature of the fields is described for each combination of Action Type and, where relevant, Level (Trade/Position) in the following way:
- ‘M’ – mandatory: the field is strictly required and validations of format and content are applied.
- ‘C’ – conditionally mandatory: Conditionally mandatory: the field is required if the specific conditions set out in the validation rules are met. If these conditions are not met, the field can be populated on an optional basis, unless clearly indicated that "Otherwise, the field shall be left blank". Format and content validations are applied
- ‘O’ – optional: the field shall be populated if applicable. It should be noted that the population of fields that are specified as optional in the validation rules is not left at the discretion of the reporting counterparties. Optional fields should be always populated in all cases where the field is relevant in the given scenario or for the given derivative. Only format and content validations are applied when the field is populated.
- ‘-‘ – not applicable: the field shall be left blank
2. Conditional validations (i.e. validations of the dependencies between the fields) as well as the format and content validations are described in the last column of each table.  
3. Report with action type 'CORR' can contain only trade data or both trade and valuation data and should not be rejected as long as all requirements, as specified in the validation rules for the applicable fields, are fulfilled and the report is compliant with the auth.030 XML schema. With regards to margins, report with action type 'CORR' should contain margin data as specified in the validation rules for the applicable fields and comply with the auth.108 XML schema.</t>
  </si>
  <si>
    <t>Technical standards</t>
  </si>
  <si>
    <t xml:space="preserve">Validations (published DD/MM/YYYY)
</t>
  </si>
  <si>
    <t>Table</t>
  </si>
  <si>
    <t>Item</t>
  </si>
  <si>
    <t>Section</t>
  </si>
  <si>
    <t>Field</t>
  </si>
  <si>
    <t>Details to be reported</t>
  </si>
  <si>
    <t>Format</t>
  </si>
  <si>
    <t>Reconciliation tolerance</t>
  </si>
  <si>
    <t xml:space="preserve">Reconciliation start date </t>
  </si>
  <si>
    <t>Conditions</t>
  </si>
  <si>
    <t>Trade level</t>
  </si>
  <si>
    <t>Position level</t>
  </si>
  <si>
    <t>Error codes</t>
  </si>
  <si>
    <t>Is it Mandatory, Conditional, Optional or Not relevant for a given action type?</t>
  </si>
  <si>
    <t>NEWT</t>
  </si>
  <si>
    <t>MODI</t>
  </si>
  <si>
    <t>VALU</t>
  </si>
  <si>
    <t>CORR</t>
  </si>
  <si>
    <t>TERM</t>
  </si>
  <si>
    <t>EROR</t>
  </si>
  <si>
    <t>REVI</t>
  </si>
  <si>
    <t>POSC</t>
  </si>
  <si>
    <t>Parties to the derivative</t>
  </si>
  <si>
    <t>Reporting timestamp</t>
  </si>
  <si>
    <t>Date and time of the submission of the report to the trade repository.</t>
  </si>
  <si>
    <t>ISO 8601 date in the Coordinated Universal Time (UTC) time format YYYY-MM-DDThh:mm:ssZ</t>
  </si>
  <si>
    <t>NA</t>
  </si>
  <si>
    <t>M</t>
  </si>
  <si>
    <r>
      <t xml:space="preserve">1. Common input format: YYYY-MM-DDThh:MM:SSZ
2. The reporting timestamp should be equal or earlier than the timestamp of the receipt of the report by the TR. 
3. The date part of the timestamp cannot be earlier than the day preceding the date of the receipt of the report by the TR. The receipt of the report should be understood as the moment the report enters a TR’s system.
4. The reporting timestamp should be equal or later than the execution timestamp reported in the field 2.42.
5. The reporting timestamp should be equal or later than </t>
    </r>
    <r>
      <rPr>
        <sz val="11"/>
        <color theme="1"/>
        <rFont val="Calibri"/>
        <family val="2"/>
        <scheme val="minor"/>
      </rPr>
      <t>2024-04-29.</t>
    </r>
    <r>
      <rPr>
        <sz val="11"/>
        <rFont val="Calibri"/>
        <family val="2"/>
        <scheme val="minor"/>
      </rPr>
      <t xml:space="preserve">
</t>
    </r>
  </si>
  <si>
    <t>1. EMIR-VR-1001-01
2. EMIR-VR-1001-02
3. EMIR-VR-1001-03
4. EMIR-VR-1001-04
5. EMIR-VR-1001-05</t>
  </si>
  <si>
    <t>Report submitting entity ID</t>
  </si>
  <si>
    <t>In the case where the entity responsible for reporting has delegated the submission of the report to a third party or to the other counterparty, this entity has to be identified in this field by a unique code.
Otherwise the entity responsible for reporting should be identified in this field.</t>
  </si>
  <si>
    <t>ISO 17442 Legal Entity Identifier (LEI), 20 alphanumeric character code that is included in the LEI data as published by the Global LEI Foundation.</t>
  </si>
  <si>
    <r>
      <t xml:space="preserve">1. For action types 'NEWT', 'MODI', 'VALU', 'CORR', 'REVI' and 'POSC': this field shall contain a valid LEI included in the GLEIF database maintained by the Central Operating Unit. 
2. The status of the LEI for all the above action types shall be "Issued", "Lapsed", "Pending transfer" or "Pending archival".
3. For action types 'TERM' and 'EROR': This field shall contain an LEI included in the GLEIF database maintained by the Central Operating Unit, irrespective of the registration status of that LEI.
</t>
    </r>
    <r>
      <rPr>
        <sz val="11"/>
        <color theme="1"/>
        <rFont val="Calibri"/>
        <family val="2"/>
        <scheme val="minor"/>
      </rPr>
      <t xml:space="preserve">4. The LEI shall pertain to a legal entity and not a branch.
Correct status of the LEI should be verified as of the date reported in the field 1.1 Reporting timestamp.
</t>
    </r>
  </si>
  <si>
    <t xml:space="preserve">1. EMIR-VR-1002-01
2. EMIR-VR-1002-02
3. EMIR-VR-1002-03
4. EMIR-VR-1002-04
</t>
  </si>
  <si>
    <t>Entity responsible for reporting</t>
  </si>
  <si>
    <t>Where a financial counterparty is solely responsible, and legally liable, for reporting on behalf of both counterparties in accordance with Article 9(1)(a) of Regulation (EU) No 648/2012 of the Parliament and of the Council and the non-financial counterparty does not decide to report itself the details of its OTC derivative contracts with the financial counterparty, the unique code identifying that financial counterparty. Where a management company is responsible, and legally liable, for reporting on behalf of an Undertaking for Collective Investment in Transferable Securities (UCITS) in accordance with Article 9(1)(b) of that Regulation, the unique code identifying that management company. Where an Alternative Investment Fund Manager (AIFM) is responsible, and legally liable, for reporting on behalf of an Alternative Investment Fund (AIF) in accordance with Article 9(1)(c) of that Regulation, the unique code identifying that AIFM. Where an authorised entity that is responsible for managing and acting on behalf of an IORP is responsible, and legally liable, for reporting on its behalf in accordance with Article 9(1)(d) of that Regulation, the unique code identifying that entity.
This field is applicable only to the OTC derivatives.</t>
  </si>
  <si>
    <t xml:space="preserve">ISO 17442 Legal Entity Identifier (LEI), 20 alphanumeric character code that is included in the LEI data as published by the Global LEI Foundation. The LEI must be duly renewed in accordance with the terms of any of the accredited Local Operating Units of the Global Legal Entity Identifier System.
</t>
  </si>
  <si>
    <t>C</t>
  </si>
  <si>
    <t xml:space="preserve">1. If field 2.41 is not populated with a MIC code of a trading venue that was a regulated market or a third-country market considered as equivalent to a regulated market at the time of the conclusion of the derivative, this field shall be populated.
When populated, it shall contain:
2. For action types 'NEWT', 'MODI', 'VALU', 'CORR' and 'POSC': this field shall contain a valid LEI included in the GLEIF database maintained by the Central Operating Unit. 
3. The status of the LEI for all the above action types shall be "Issued", "Pending transfer" or "Pending archival".
4. For action types 'TERM', 'REVI' and 'EROR': This field shall contain an LEI included in the GLEIF database maintained by the Central Operating Unit, irrespective of the registration status of that LEI.
5. The LEI shall pertain to a legal entity and not a branch.
Correct status of the LEI should be verified as of the date reported in the field 1.1 Reporting timestamp. Validation of the status should not be applied if 2.153 Event date is earlier than the day preceding the date reported in 1.1 Reporting timestamp. </t>
  </si>
  <si>
    <t>1. EMIR-VR-1003-01
2. EMIR-VR-1003-02
3. EMIR-VR-1003-03
4. EMIR-VR-1003-04
5. EMIR-VR-1003-05</t>
  </si>
  <si>
    <t>Counterparty 1 (Reporting counterparty)</t>
  </si>
  <si>
    <t xml:space="preserve">
Identifier of the counterparty to a derivative transaction who is fulfilling its reporting obligation via the report in question.
In the case of an allocated derivative transaction executed by a fund manager on behalf of a fund, the fund and not the fund manager is reported as the counterparty.</t>
  </si>
  <si>
    <t xml:space="preserve">ISO 17442 Legal Entity Identifier (LEI), 20 alphanumeric character code that is included in the LEI data as published by the Global LEI Foundation . The LEI must be duly renewed in accordance with the terms of any of the accredited Local Operating Units of the Global Legal Entity Identifier System.
</t>
  </si>
  <si>
    <t>Same as field 1.9</t>
  </si>
  <si>
    <t>Start date of the reporting obligation</t>
  </si>
  <si>
    <t>1. For action types 'NEWT', 'MODI', 'VALU', 'CORR' and 'POSC': this field shall contain a valid LEI included in the GLEIF database maintained by the Central Operating Unit. 
2. The status of the LEI for all the above action types shall be "Issued", "Pending transfer" or "Pending archival".
3. For action types 'TERM' , 'REVI' and 'EROR': This field shall contain an LEI included in the GLEIF database maintained by the Central Operating Unit, irrespective of the registration status of that LEI.
4. The LEI shall pertain to a legal entity and not a branch.
Correct status of the LEI should be verified as of the date reported in the field 1.1 Reporting timestamp. Validation of the status should not be applied if 2.153 Event date is earlier than the day preceding the date reported in 1.1 Reporting timestamp. 
5. The value populated in this field when the trade is reported for the first time, shall not be modified in the subsequent reports.</t>
  </si>
  <si>
    <t>1. EMIR-VR-1004-01
2. EMIR-VR-1004-02
3. EMIR-VR-1004-03
4. EMIR-VR-1004-04
5. EMIR-VR-1004-05</t>
  </si>
  <si>
    <t>Nature of the counterparty 1</t>
  </si>
  <si>
    <t>Indicate if the counterparty 1 is a CCP, a financial or a non-financial counterparty or other type of counterparty as defines in Article 2, points 1, 8 and 9, of Regulation (EU) No 648/2012, or an entity as referred to in Article 1, point 5, of that Regulation.</t>
  </si>
  <si>
    <t>F = Financial Counterparty                          N = Non-Financial Counterparty               C = Central Counterparty                             O = Other</t>
  </si>
  <si>
    <t>-</t>
  </si>
  <si>
    <t>1. Shall contain only one of the following values: 'F', 'N', 'C' or 'O'. 1 alphabetical character.</t>
  </si>
  <si>
    <t>1. EMIR-VR-1005-01</t>
  </si>
  <si>
    <t xml:space="preserve">Corporate sector of the counterparty 1 </t>
  </si>
  <si>
    <r>
      <t xml:space="preserve">Nature of the counterparty 1's company activities. 
If the counterparty 1 is a Financial Counterparty, this field shall contain all necessary codes included in the Taxonomy for Financial Counterparties in field 6 of Table 1 of the Annex to [PO please insert reference to C(2022) 3588] and applying to that counterparty. If  counterparty 1 is a non - financial counterparty, this field shall contain all necessary codes included in the Taxonomy for Non - financial Counterparties in field 6 of Table 1 of the Annex to [PO please insert reference to C(2022) 3588] </t>
    </r>
    <r>
      <rPr>
        <sz val="11"/>
        <color theme="1"/>
        <rFont val="Calibri"/>
        <family val="2"/>
        <scheme val="minor"/>
      </rPr>
      <t>and applying to that Counterparty.</t>
    </r>
    <r>
      <rPr>
        <sz val="11"/>
        <color rgb="FF000000"/>
        <rFont val="Calibri"/>
        <family val="2"/>
        <scheme val="minor"/>
      </rPr>
      <t xml:space="preserve">
Where more than one activity is reported, the codes shall be populated in order of the relative importance of the corresponding activities.</t>
    </r>
  </si>
  <si>
    <t>Taxonomy for Financial Counterparties: ‘INVF’ - Investment firm authorized in accordance with Directive 2014/65/EU of the European Parliament and of the Council1;                                                         ‘CDTI’ - Credit institution authorised in accordance with Directive 2013/36/EU of the European Parliament and of the Council2;                                                     ‘INUN’ - an insurance undertaking or reinsurance undertaking authorised in accordance with Directive 2009/138/EC of the European Parliament and of the Council3;                                                       ‘UCIT’ - a UCITS and, where relevant, its management company, authorised in accordance with Directive 2009/65/EC of the European Parliament and of the Council4, unless that UCITS is set up exclusively for the purpose of serving one or more employee share purchase plans; ‘ORPI’ - an institution for occupational retirement provision (IORP), as defined in point (1) of Article 6 of Directive (EU) 2016/2341 of the European Parliament and of the Council5;                                                          ‘AIFD’ - an alternative investment fund (AIF), as defined in point (a) of Article 4(1) of Directive 2011/61/EU of the European Parliament and of the Council6, which is either established in the Union or managed by an alternative investment fund manager (AIFM) authorised or registered in accordance with that Directive, unless that AIF is set up exclusively for the purpose of serving one or more employee share purchase plans, or unless that AIF is a securitisation special purpose entity as referred to in point (g) of Article 2(3) of Directive 2011/61/EU, and, where relevant, its AIFM established in the Union;                                                                           ‘CSDS’ - a central securities depository authorised in accordance with Regulation (EU) No 909/2014 of the European Parliament and of the Council7; Taxonomy for Non-Financial Counterparties. The categories below correspond to the main sections of NACE classification as defined in Regulation (EC) No 1893/2006 of the European Parliament and of the Council8:                                                                 ‘A’ - Agriculture, forestry and fishing; ‘B’ - Mining and quarrying;                              ‘C’ - Manufacturing;                                        ‘D’ - Electricity, gas, steam and air conditioning supply;                                        ‘E’ - Water supply, sewerage, waste management and remediation activities; ‘F’ - Construction;                                                ‘G’ - Wholesale and retail trade, repair of motor vehicles and motorcycles;              ‘H’ - Transportation and storage;                   ‘I’ - Accommodation and food service activities;                                                             ‘J’ - Information and communication; ‘K’ - Financial and insurance activities; ‘L’ - Real estate activities;                                     ‘M’ - Professional, scientific and technical activities;                                              ‘N’ - Administrative and support service activities;                                                           ‘O’ - Public administration and defence; compulsory social security;                               ‘P’ - Education;                                                      ‘Q’ - Human health and social work activities;                                                    ‘R’ - Arts, entertainment and recreation; ‘S’ - Other service activities;                             ‘T’ - Activities of households as employers; undifferentiated goods – and services – producing  activities of households for own use;                                                         ‘U’ - Activities of extraterritorial organizations and bodies. Where more than one activity is reported, list the codes in order of the relative importance of the corresponding activities. Leave blank in the case of CCPs and other type of counterparties in accordance with Article 1(5) of Regulation (EU) No 648/20129.</t>
  </si>
  <si>
    <t xml:space="preserve">1. If field 1.5 is populated with 'F', at least one code pertaining to the classification of the financial counterparties shall be provided.
2. If field 1.5 is populated with 'N', at least one code pertaining to the classification of the non-financial counterparties shall be provided.
3. If field 1.5 is populated with 'C' or 'O', this field shall be left blank.
</t>
  </si>
  <si>
    <t xml:space="preserve">1. EMIR-VR-1006-01
2. EMIR-VR-1006-02
3. EMIR-VR-1006-03
</t>
  </si>
  <si>
    <t>Clearing threshold of counterparty 1</t>
  </si>
  <si>
    <t xml:space="preserve">Information whether the counterparty 1 is above the clearing threshold referred to in Article 4(a)(3) or 10(3) of Regulation (EU) No 648/2012 at the moment when the transaction was concluded. 
</t>
  </si>
  <si>
    <t>Boolean value:                                               TRUE = Above the threshold                      FALSE = Below the threshold</t>
  </si>
  <si>
    <t>1. If field 1.5 is populated with 'N' or 'F', this field shall be populated and shall contain only one of the following values: 'TRUE' or 'FALSE'. 
2. If field 1.5 is populated with 'C' or 'O', this field shall be left blank.</t>
  </si>
  <si>
    <t xml:space="preserve">1. EMIR-VR-1007-01
2. EMIR-VR-1007-02
</t>
  </si>
  <si>
    <t>Counterparty 2 identifier type</t>
  </si>
  <si>
    <t xml:space="preserve">Indicator of whether LEI was used to identify the Counterparty 2. 
</t>
  </si>
  <si>
    <t>Boolean value:                                                 • TRUE                                                                  • FALSE, for natural persons who are acting as private individuals that are not eligible for an LEI per the Statement from the Regulatory Oversight Committee on Individuals Acting in a Business Capacity, from 20 September 2015(the ‘ROC Statement’).</t>
  </si>
  <si>
    <t>1. Shall only contain one of the following values: 'TRUE' or 'FALSE'. 
2. The value populated in this field when the trade is reported for the first time, shall not be modified in the subsequent reports.</t>
  </si>
  <si>
    <t xml:space="preserve">1. EMIR-VR-1008-01
2. EMIR-VR-1008-02
</t>
  </si>
  <si>
    <t>Counterparty 2</t>
  </si>
  <si>
    <t>Identifier of the second counterparty to a derivative transaction.
In the case of an allocated derivative transaction executed by a fund manager on behalf of a fund, the fund and not the fund manager is reported as the counterparty.</t>
  </si>
  <si>
    <t>• ISO 17442 Legal Entity Identifier (LEI), 20 alphanumeric character code that is included in the LEI data as published by the Global LEI Foundation or up to 72 alphanumeric character code for natural persons who are acting as private individuals that are not eligible for an LEI per the ROC Statement. The code identifying a natural person shall be composed by the LEI of counterparty 1 followed by a unique identifier assigned and maintained consistently by counterparty 1 for that natural person(s) for regulatory reporting purpose.</t>
  </si>
  <si>
    <t>Same as field 1.4</t>
  </si>
  <si>
    <t xml:space="preserve">If field 1.8 is populated with 'TRUE':
1. For action types 'NEWT', 'MODI', 'VALU', 'CORR' and 'POSC': this field shall contain a valid LEI included in the GLEIF database maintained by the Central Operating Unit. 
2. The status of the LEI for all the above action types shall be "Issued", "Lapsed", "Pending transfer" or "Pending archival".
3. For action types 'TERM', 'REVI' and 'EROR': This field shall contain an LEI included in the GLEIF database maintained by the Central Operating Unit, irrespective of the registration status of that LEI.
4. The LEI shall pertain to a legal entity and not a branch.
Correct status of the LEI should be verified as of the date reported in the field 1.1 Reporting timestamp. Validation of the status should not be applied if 2.153 7. Event date is earlier than the day preceding the date reported in 1.1 Reporting timestamp. 
6. Fields 1.4 and 1.9 cannot contain the same LEI, unless this corresponds to the LEI of the CCP under field 2.33.
7. If field 1.8 is populated with 'FALSE', this field shall contain up to 72 alphanumeric characters. 
8. For action types 'NEWT' and 'POSC', the first 20 characters of the client code should be equal to the LEI reported in the field 1.4 Counterparty 1 (Reporting counterparty)
9. The value populated in this field when the trade is reported for the first time, shall not be modified in the subsequent reports.
</t>
  </si>
  <si>
    <t xml:space="preserve">1. EMIR-VR-1009-01
2. EMIR-VR-1009-02
3. EMIR-VR-1009-03
4. EMIR-VR-1009-04
5. EMIR-VR-1009-05
6. EMIR-VR-1009-06
7. EMIR-VR-1009-07
8. EMIR-VR-1009-08
9. EMIR-VR-1009-09
</t>
  </si>
  <si>
    <t>Country of the counterparty 2</t>
  </si>
  <si>
    <t>In case the counterparty 2 is a natural person, the code of country of residence of that person.</t>
  </si>
  <si>
    <t>ISO 3166 Country Code - 2 character country code</t>
  </si>
  <si>
    <r>
      <t>1. If field 1.8 is populated with 'FALSE', this field shall be populated and shall contain 2 alphabetical characters
2. If field 1.8 is populated with 'TRUE', this field shall be left blank</t>
    </r>
    <r>
      <rPr>
        <strike/>
        <sz val="11"/>
        <color theme="1"/>
        <rFont val="Calibri"/>
        <family val="2"/>
        <scheme val="minor"/>
      </rPr>
      <t xml:space="preserve"> </t>
    </r>
  </si>
  <si>
    <t xml:space="preserve">1. EMIR-VR-1010-01
2. EMIR-VR-1010-02
</t>
  </si>
  <si>
    <t>Nature of the counterparty 2</t>
  </si>
  <si>
    <t>Indicate if the counterparty 2 is a CCP, a financial counterparty or a non - financial counterparty as defined in Article 2, points 1, 8 and 9 of Regulation (EU) No 648/2012, or an entity as referred to in Article 1, point 5, of that Regulation.</t>
  </si>
  <si>
    <t>F = Financial Counterparty                          N = Non-Financial Counterparty               C = Central Counterparty                               O = Other</t>
  </si>
  <si>
    <t>1. If field 1.8 is populated with 'TRUE', this field shall be populated and shall contain only one of the following values: 'F', 'N', 'C' or 'O'. 1 alphabetical character.
2. If field 1.8 is populated with 'FALSE', this field shall be left blank.</t>
  </si>
  <si>
    <t xml:space="preserve">1. EMIR-VR-1011-01
2. EMIR-VR-1011-02
</t>
  </si>
  <si>
    <t xml:space="preserve">Corporate sector of the counterparty 2 </t>
  </si>
  <si>
    <t>Nature of counterparty 2's company activities. If counterparty 2 is a financial counterparty, this field shall contain all necessary codes included in the Taxonomy for Financial Counterparties in field 6 of Table 1 of the Annex to [PO please insert reference to C(2022) 3588] and applying to that counterparty. If counterparty 2 is a non-financial counterparty, this field shall contain all necessary codes included in the Taxonomy for Non-Financial Counterparties in field 6 of Table 1 of the Annex to [PO please insert reference to C(2022) 3588] and applying to that counterparty. Where more than one activity is reported, the codes shall be populated in order of the relative importance of the corresponding activities.</t>
  </si>
  <si>
    <t xml:space="preserve">Taxonomy for Financial Counterparties:
‘INVF’ - Investment firm authorized in accordance with Directive 2014/65/EU of the European Parliament and of the Council;
‘CDTI’ - Credit institution authorised in accordance with Directive 2013/36/EU; 
‘INUN’ - an insurance undertaking or reinsurance undertaking authorised in accordance with Directive 2009/138/EC of the European Parliament and of the Council;
‘UCIT’ - a UCITS and, where relevant, its management company, authorised in accordance with Directive 2009/65/EC, unless that UCITS is set up exclusively for the purpose of serving one or more employee share purchase plans;
‘ORPI’ - an institution for occupational retirement provision (IORP), as defined in point (1) of Article 6 of Directive (EU) 2016/2341 of the European Parliament and of the Council;
‘AIFD’ - an alternative investment fund (AIF), as defined in point (a) of Article 4(1) of Directive 2011/61/EU, which is either established in the Union or managed by an alternative investment fund manager (AIFM) authorised or registered in accordance with that Directive, unless that AIF is set up exclusively for the purpose of serving one or more employee share purchase plans, or unless that AIF is a securitisation special purpose entity as referred to in point (g) of Article 2(3) of Directive 2011/61/EU, and, where relevant, its AIFM established in the Union; 
‘CSDS’ - a central securities depository authorised in accordance with Regulation (EU) No 909/2014 of the European Parliament and of the Council; 
Taxonomy for Non-Financial Counterparties. 
The categories below correspond to the main sections of NACE classification as defined in Regulation (EC) No 1893/2006 of the European Parliament and of the Council(10) 
‘A’ - Agriculture, forestry and fishing; 
‘B’ - Mining and quarrying; 
‘C’ - Manufacturing; 
‘D’ - Electricity, gas, steam and air conditioning supply; 
‘E’ - Water supply, sewerage, waste management and remediation activities; 
‘F’ - Construction; 
‘G’ - Wholesale and retail trade, repair of motor vehicles and motorcycles; 
‘H’ - Transportation and storage;
 ‘I’ - Accommodation and food service activities; 
‘J’ - Information and communication; 
‘K’ - Financial and insurance activities;
‘L’ - Real estate activities;
Taxonomy for Financial Counterparties: ‘INVF’ - Investment firm authorized in accordance with Directive 2014/65/EU; ‘CDTI’ - Credit institution authorised in accordance with Directive 2013/36/EU; ‘INUN’ - an insurance undertaking or reinsurance undertaking authorised in accordance with Directive 2009/138/EC; ‘UCIT’ - a UCITS and, where relevant, its management company, authorised in accordance with Directive 2009/65/EC, unless that UCITS is set up exclusively for the purpose of serving one or more employee share purchase plans; ‘ORPI’ - an institution for occupational retirement provision (IORP), as defined in point (1) of Article 6 of Directive (EU) 2016/2341; ‘AIFD’ - an alternative investment fund (AIF), as defined in point (a) of Article 4(1) of Directive 2011/61/EU, which is either established in the Union or managed by an alternative investment fund manager (AIFM) authorised or registered in accordance with that Directive, unless that AIF is set up exclusively for the purpose of serving one or more employee share purchase plans, or unless that AIF is a securitisation special purpose entity as referred to in point (g) of Article 2(3) of Directive 2011/61/EU, and, where relevant, its AIFM established in the Union; ‘CSDS’ - a central securities depository authorised in accordance with Regulation (EU) No 909/2014; Taxonomy for Non-Financial Counterparties. The categories below correspond to the main sections of NACE classification as defined in Regulation (EC) No 1893/2006: ‘A’ - Agriculture, forestry and fishing; ‘B’ - Mining and quarrying; ‘C’ - Manufacturing; ‘D’ - Electricity, gas, steam and air conditioning supply; ‘E’ - Water supply, sewerage, waste management and remediation activities; ‘F’ - Construction; ‘G’ - Wholesale and retail trade, repair of motor vehicles and motorcycles; ‘H’ - Transportation and storage; ‘I’ - Accommodation and food service activities; ‘J’ - Information and communication; ‘K’ - Financial and insurance activities; ‘L’ - Real estate activities; ‘M’ - Professional, scientific and technical activities; ‘N’ - Administrative and support service activities; ‘O’ - Public administration and defence; compulsory social security; ‘P’ - Education; ‘Q’ - Human health and social work activities; ‘R’ - Arts, entertainment and recreation; ‘S’ - Other service activities; ‘T’ - Activities of households as employers; undifferentiated goods – and services – producing activities of households for own use; ‘U’ - Activities of extraterritorial organizations and bodies. Where more than one activity is reported, list the codes in order of the relative importance of the corresponding activities. Leave blank in the case of CCPs and other type of counterparties in accordance with Article 1(5) of Regulation (EU) No 648/2012. </t>
  </si>
  <si>
    <t xml:space="preserve">1. If field 1.11 is populated with 'F', at least one code pertaining to the classification of the financial counterparties shall be provided.
2. If field 1.11 is populated with 'N', at least one code pertaining to the classification of the non-financial counterparties shall be provided.
3. If field 1.11 is populated with 'C' ,  'O' or is blank, this field shall be left blank.
</t>
  </si>
  <si>
    <t>1. EMIR-VR-1012-01
2. EMIR-VR-1012-02
3. EMIR-VR-1012-03</t>
  </si>
  <si>
    <t>Clearing threshold of counterparty 2</t>
  </si>
  <si>
    <t xml:space="preserve">Information whether counterparty 2 is above the clearing threshold referred to in Article 4a(3) or 10(3) of Regulation (EU) No 648/2012 at the date when the transaction was concluded.
</t>
  </si>
  <si>
    <t>Boolean value:                                                TRUE = Above the threshold                           FALSE = Below the threshold</t>
  </si>
  <si>
    <t>1. If field 1.11 is populated with 'N' or 'F', this field shall be populated and shall contain only one of the following values: 'TRUE' or 'FALSE'. 
2. If field 1.11 is populated with 'C', 'O' or is blank, this field shall be left blank.</t>
  </si>
  <si>
    <t>1. EMIR-VR-1013-01
2. EMIR-VR-1013-02</t>
  </si>
  <si>
    <t>Reporting obligation of the counterparty 2</t>
  </si>
  <si>
    <t>Indicator of whether counterparty 2 has the reporting obligation under Regulation (EU) No 648/2012, irrespective of who is responsible and legally liable for its reporting.</t>
  </si>
  <si>
    <t>Boolean value:                                                  • TRUE, if counterparty 2 has the reporting obligation                                       • FALSE, if counterparty 2 does not have the reporting obligation</t>
  </si>
  <si>
    <t>1. This field shall contain only one of the following values: 'TRUE' or 'FALSE'. 
2. If the field 1.8 is populated with 'FALSE' , this field shall be populated with 'FALSE'.</t>
  </si>
  <si>
    <t>1. EMIR-VR-1014-01
2. EMIR-VR-1014-02</t>
  </si>
  <si>
    <t>Broker ID</t>
  </si>
  <si>
    <t>In the case a broker acts as intermediary for counterparty 1 without becoming a counterparty himself, counterparty 1 shall identify that broker by a unique code.</t>
  </si>
  <si>
    <t>O</t>
  </si>
  <si>
    <t xml:space="preserve">1. When populated, shall contain a valid LEI included in the GLEIF database maintained by the Central Operating Unit. The status of the LEI shall be "Issued", "Lapsed", "Pending transfer" or "Pending archival".
Correct status of the LEI should be verified as of the date reported in the field 1.1 Reporting timestamp. Validation of the status should not be applied if 2.153 Event date is earlier than the day preceding the date reported in 1.1 Reporting timestamp. 
2. The LEI shall pertain to a legal entity and not a branch. 
</t>
  </si>
  <si>
    <t>1. EMIR-VR-1015-01
2. EMIR-VR-1015-02</t>
  </si>
  <si>
    <t>Clearing member</t>
  </si>
  <si>
    <t>Identifier of the clearing member through which a derivative transaction was cleared at a CCP. This data element is applicable to cleared transactions.</t>
  </si>
  <si>
    <t>ISO 17442 Legal Entity Identifier (LEI), 20 alphanumeric character code that is included in the LEI data as published by the Global LEI Foundation .</t>
  </si>
  <si>
    <t xml:space="preserve">1. If field 2.31 is populated with 'Y' this field shall be populated.
2. When populated, shall contain a valid LEI included in the GLEIF database maintained by the Central Operating Unit. 
3. The status of the LEI shall be "Issued", "Lapsed", "Pending transfer" or "Pending archival".
Correct status of the LEI should be verified as of the date reported in the field 1.1 Reporting timestamp. Validation of the status should not be applied if 2.153 Event date is earlier than the day preceding the date reported in 1.1 Reporting timestamp. 
4. The LEI shall pertain to a legal entity and not a branch.
5. If field 2.31 is populated with 'N', this field shall be left blank.
6. Fields 1.16 and 2.33 cannot contain the same LEI
</t>
  </si>
  <si>
    <t>1. EMIR-VR-1016-01
2. EMIR-VR-1016-02
3. EMIR-VR-1016-03
4. EMIR-VR-1016-04
5. EMIR-VR-1016-05
6. EMIR-VR-1016-06</t>
  </si>
  <si>
    <t>Direction</t>
  </si>
  <si>
    <t xml:space="preserve">Indicator of whether counterparty 1 is the buyer or the seller as determined at the date the derivative was concluded. </t>
  </si>
  <si>
    <t>4 alphabetic characters:                               BYER = buyer                                                         SLLR = seller Populated in accordance with Article 4 of this Regulation</t>
  </si>
  <si>
    <t>Opposite</t>
  </si>
  <si>
    <t>opposite value.
For reports at position level where Notional is equal to zero in both legs, this field shall be treated as reconciled</t>
  </si>
  <si>
    <t xml:space="preserve">1. Either field 1.17 or both fields 1.18 and 1.19 shall be populated.
2. If populated, this field shall contain only one of the following values: 'BYER' or 'SLLR'. 4 alphabetical characters. </t>
  </si>
  <si>
    <t>1. EMIR-VR-1017-01
2. EMIR-VR-1017-02</t>
  </si>
  <si>
    <t>Direction of leg 1</t>
  </si>
  <si>
    <t>Indicator of whether counterparty 1 is the payer or the receiver of leg 1 as determined at the date the derivative was concluded.</t>
  </si>
  <si>
    <t>4 alphabetic characters: MAKE = payer TAKE = receiver Populated in accordance with Article 4 of this Regulation</t>
  </si>
  <si>
    <t>1. Either field 1.17 or both fields 1.18 and 1.19 shall be populated.
2. If populated, this field shall contain only one of the following values: 'MAKE' or 'TAKE'. 4 alphabetical characters. 
3. If populated, this field shall contain a different value than field 1.19.</t>
  </si>
  <si>
    <t>1. EMIR-VR-1018-01
2. EMIR-VR-1018-02
3. EMIR-VR-1018-03</t>
  </si>
  <si>
    <t>Direction of leg 2</t>
  </si>
  <si>
    <t>Indicator of whether counterparty 1 is the payer or the receiver of leg 2 as determined at the date the derivative was concluded.</t>
  </si>
  <si>
    <t>4 alphabetic characters:                                  MAKE = payer                                                TAKE = receiver Populated in accordance with Article 4 of this Regulation</t>
  </si>
  <si>
    <t>1. Either field 1.17 or both fields 1.18 and 1.19 shall be populated.
2. If populated, this field shall contain only one of the following values: 'MAK'E or 'TAKE'. 4 alphabetical characters. 
3. If populated, this field shall contain a different value than field 1.18.</t>
  </si>
  <si>
    <t>1. EMIR-VR-1019-01
2. EMIR-VR-1019-02
3. EMIR-VR-1019-03</t>
  </si>
  <si>
    <t>Directly linked to commercial activity or treasury financing</t>
  </si>
  <si>
    <t>Information on whether the contract is objectively measurable as directly linked to counterparty 1's commercial or treasury financing activity, as referred to in Article 10(3) of Regulation (EU) No 648/2012. This field shall be populated only where counterparty 1 is a non-financial counterparty, as defined in Article 2 point (9) of the Regulation (EU) No 648/2012.</t>
  </si>
  <si>
    <t>Boolean value:                                          TRUE = Yes                                                 FALSE= No</t>
  </si>
  <si>
    <t>1. If field 1.5 is populated with 'N' and field 2.154 (Level) is populated with 'TCTN', this field shall be populated and shall contain only one of the following values: 'TRUE' or 'FALSE'. 
2. If field 1.5 is populated with 'F', 'C' or 'O' or if field 2.154 is populated with 'PSTN', this field shall be left blank.</t>
  </si>
  <si>
    <t>1. EMIR-VR-1020-01
2. EMIR-VR-1020-02</t>
  </si>
  <si>
    <t>Section 2a - Identifiers and links</t>
  </si>
  <si>
    <t>UTI</t>
  </si>
  <si>
    <t>Unique Trade Identifier as referred to in Article 7 of the [PO please insert reference to C(2022) 3588].</t>
  </si>
  <si>
    <t>ISO 23897 UTI. Up to 52 alphanumeric characters, only the he upper-case alphabetic characters A–Z and the digits 0–9 are allowed</t>
  </si>
  <si>
    <t>No</t>
  </si>
  <si>
    <t>1. Up to 52 alphanumerical characters. Four special characters are allowed ":", ".",  "-", " _" .  Special characters not allowed at the beginning or the end.  
2. For action types 'NEWT' and 'POSC' only the upper-case alphabetic characters A–Z and the digits 0–9 are allowed.
3. Not allowed to change the content of this field once it is reported. 
4. The code reported in this field shall be different from the codes reported in fields 2.2, 2.3 or 2.4.</t>
  </si>
  <si>
    <t>1. EMIR-VR-2001-01
2. EMIR-VR-2001-02
3. EMIR-VR-2001-03
4. EMIR-VR-2001-04</t>
  </si>
  <si>
    <t>Report tracking number</t>
  </si>
  <si>
    <t>Where a derivative was executed on a trading venue, a number generated by the trading venue and unique to that execution.</t>
  </si>
  <si>
    <t>An alphanumeric field up to 52 characters</t>
  </si>
  <si>
    <r>
      <rPr>
        <sz val="11"/>
        <color theme="1"/>
        <rFont val="Calibri"/>
        <family val="2"/>
        <scheme val="minor"/>
      </rPr>
      <t>-</t>
    </r>
  </si>
  <si>
    <t xml:space="preserve">1. If field 2.41 is populated with a MIC pertaining to a trading venue, this field shall  be populated and shall contain up to 52 alphanumerical characters where any character is allowed. 
2. The code reported in this field shall be different from the codes reported in fields 2.1, 2.3 or 2.4.
3. If field 2.41 is populated with a MIC that does not pertain to a trading venue (including XXXX and XOFF), this field shall be left blank. 
</t>
  </si>
  <si>
    <t>1. EMIR-VR-2002-01
2. EMIR-VR-2002-02
3. EMIR-VR-2002-03</t>
  </si>
  <si>
    <t>Prior UTI (for one-to-one and one-to-many relations between transactions)</t>
  </si>
  <si>
    <t>UTI assigned to the predecessor transaction that has given rise to the reported transaction due to a lifecycle event, in a one-to-one relation between transactions (e.g. in the case of a novation, when a transaction is terminated, and a new transaction is generated) or in a one-to-many relation between transactions (e.g. in clearing or if a transaction is split into several different transactions). This data element is not applicable when reporting many-to-one and many-to-many relations between transactions (e.g. in the case of a compression).</t>
  </si>
  <si>
    <t>Up to 52 alphanumeric characters, only the he upper-case alphabetic characters A–Z and the digits 0–9 are allowed</t>
  </si>
  <si>
    <t>Two years after the start date of the reporting obligation</t>
  </si>
  <si>
    <r>
      <rPr>
        <sz val="11"/>
        <color theme="1"/>
        <rFont val="Calibri"/>
        <family val="2"/>
        <scheme val="minor"/>
      </rPr>
      <t>O</t>
    </r>
  </si>
  <si>
    <t>1. For action type 'NEWT': If field 2.152 is populated with 'NOVA', 'EXER' or 'ALOC', this field shall be populated.
2. For action type 'NEWT': If field 2.152 is populated with  'CLRG' or 'CORP', this field is optional.
3. For action type 'NEWT' and other event types this field shall be left blank.
4. When populated, this field shall contain up to 52 alphanumerical characters. Four special characters are allowed ":", ".",  "-", " _" .  Special characters not allowed at the beginning or the end. 
5. The code reported in this field shall be different from the codes reported in fields 2.1, 2.2 or 2.4.</t>
  </si>
  <si>
    <t>1. EMIR-VR-2003-01
2. EMIR-VR-2003-02
3. EMIR-VR-2003-03
4. EMIR-VR-2003-04
5. EMIR-VR-2003-05</t>
  </si>
  <si>
    <t>Subsequent position UTI</t>
  </si>
  <si>
    <t>The UTI of the position in which a derivative is included. This field is applicable only for the reports related to the termination of a derivative due to its inclusion in a position.</t>
  </si>
  <si>
    <t>For action type 'TERM':
1. If field 2.152 is populated with 'INCP', this field shall be populated.
2. If field 2.152 is populated with value other than 'INCP', this field is optional.
3. When populated, this field shall contain up to 52 alphanumerical characters. Four special characters are allowed ":", ".",  "-", " _" .  Special characters not allowed at the beginning or the end. 
4. The code reported in this field shall be different from the codes reported in fields 2.1, 2.2 or 2.3.</t>
  </si>
  <si>
    <t>1. EMIR-VR-2004-01
2. EMIR-VR-2004-02
3. EMIR-VR-2004-03
4. EMIR-VR-2004-04</t>
  </si>
  <si>
    <t>PTRR ID</t>
  </si>
  <si>
    <t>Identifier generated by the PTRR service provider or CCP providing the PTRR service in order to connect all derivatives entering into a given PTRR event and resulting from that PTRR event.</t>
  </si>
  <si>
    <t>Up to 52 alphanumeric characters, only the he upper-case alphabetic characters A–Z and the digits 0–9 are allowed. The first 20 characters represent the LEI of the compression provider</t>
  </si>
  <si>
    <t>For action types 'NEWT', 'MODI' and 'TERM': 
1. If field 2.152 is populated with 'COMP' and field 2.39 is populated with 'PWAS', 'PRBM' or 'OTHR', this field shall be populated.   
2. If field 2.152 is populated with 'COMP' and field 2.39 is populated with 'PWOS', or if field 2.152 is not populated with 'COMP',  this field shall be left blank.
3. When populated, this field shall contain up to 52 alphanumerical characters where only the the upper-case alphabetic characters A–Z and the digits 0–9 are allowed. 
4. The first 20 characters of the PTRR ID should be equal to the LEI reported in the field 2.40 PTRR service provider</t>
  </si>
  <si>
    <t>1. EMIR-VR-2005-01
2. EMIR-VR-2005-02
3. EMIR-VR-2005-03
4. EMIR-VR-2005-04</t>
  </si>
  <si>
    <t>Package identifier</t>
  </si>
  <si>
    <t>Identifier (determined by counterparty 1) in order to connect derivatives in the same package in accordance with Article 1(3), third subparagraph, of this Regulation. A package may include reportable and non-reportable transactions.</t>
  </si>
  <si>
    <t xml:space="preserve">Up to 35 alphanumeric characters.
</t>
  </si>
  <si>
    <t xml:space="preserve">1. Up to 35 alphanumerical characters.
</t>
  </si>
  <si>
    <t>1. EMIR-VR-2006-01</t>
  </si>
  <si>
    <t>Section 2b – Contract information</t>
  </si>
  <si>
    <t>ISIN</t>
  </si>
  <si>
    <t>ISIN identifying the product if that product is admitted to trading or traded on a regulated market, MTF, OTF or systematic internaliser.</t>
  </si>
  <si>
    <t>ISO 6166 ISIN, 12 character alphanumeric code</t>
  </si>
  <si>
    <t xml:space="preserve">1. If field 2.41 is populated with a MIC of a trading venue (RM, MTF or OTF) or of a systematic internaliser or with a MIC 'XOFF', this field shall be populated. 
2. When populated, this field shall contain 12 alphanumerical characters, including a check digit.
</t>
  </si>
  <si>
    <t xml:space="preserve">1. EMIR-VR-2007-01
2. EMIR-VR-2007-02
</t>
  </si>
  <si>
    <t>Unique product identifier (UPI)</t>
  </si>
  <si>
    <t>UPI identifying the product.</t>
  </si>
  <si>
    <t>ISO 4914 UPI, 12 character alphanumeric code</t>
  </si>
  <si>
    <t>1. If the field 2.7 is populated, this field shall be left blank.
2. If the field 2.7 is blank and the field 2.41 is not populated with a MIC of a third-country organised trading platform,  this field shall be populated 
3. If the field 2.7 is blank and the field 2.41 is populated with a MIC of a third-country organised trading platform,  this field is optional.
4. When populated, this field shall contain a valid UPI included in the UPI database maintained by the ANNA DSB.  12 alphanumerical characters, including a check digit.</t>
  </si>
  <si>
    <t>1. EMIR-VR-2008-01
2. EMIR-VR-2008-02
3. EMIR-VR-2008-03
4. EMIR-VR-2008-04</t>
  </si>
  <si>
    <t>Product classification</t>
  </si>
  <si>
    <t>Classification of Financial Instrument (CFI) code pertaining to the instrument.</t>
  </si>
  <si>
    <t xml:space="preserve">ISO 10962 CFI, 6 characters alphabetic code
</t>
  </si>
  <si>
    <t xml:space="preserve">1. This field shall be populated with CFI code composed of 6 characters and compliant with ISO 10962 Standard. 
2. At least the first  2 characters of the CFI code and the character representing asset class (if applicable for a given instrument) shall be provided (ie. these characters cannot be "X",  which represents not applicable or undefined value). </t>
  </si>
  <si>
    <t xml:space="preserve">1. EMIR-VR-2009-01
2. EMIR-VR-2009-02
</t>
  </si>
  <si>
    <t xml:space="preserve">Contract type
</t>
  </si>
  <si>
    <t>Each reported contract shall be classified according to its type.</t>
  </si>
  <si>
    <t>CFDS = Financial contracts for difference FRAS = Forward rate agreements                  FUTR = Futures                                            FORW = Forwards                                            OPTN = Option                                             SPDB = Spreadbet                                          SWAP = Swap                                                  SWPT = Swaption                                            OTHR = Other</t>
  </si>
  <si>
    <t>1. This field shall only contain one of the following values: 'CFDS', 'FRAS', 'FUTR', 'FORW', 'OPTN', 'SPDB', 'SWAP', 'SWPT' or 'OTHR'. 4 alphabetical characters.</t>
  </si>
  <si>
    <t>1. EMIR-VR-2010-01</t>
  </si>
  <si>
    <t>Asset class</t>
  </si>
  <si>
    <t>Each reported contract shall be classified according to the asset class it is based on.</t>
  </si>
  <si>
    <t>COMM = Commodity and emission allowances                                                  CRDT = Credit                                              CURR = Currency EQUI = Equity INTR = Interest Rate</t>
  </si>
  <si>
    <t>1. This field shall only contain one of the following values: 'COMM', 'CRDT', 'CURR', 'EQUI' or 'INTR'. 4 alphabetical characters.</t>
  </si>
  <si>
    <t>1. EMIR-VR-2011-01</t>
  </si>
  <si>
    <t>Derivative based on crypto-assets</t>
  </si>
  <si>
    <t>Indicator whether the derivative is based on crypto-assets.</t>
  </si>
  <si>
    <t>Boolean value:                                                 • TRUE - for derivatives based on crypto-assets                                                                                          • FALSE - for other derivatives</t>
  </si>
  <si>
    <t>Two years from the start date of the reporting obligation</t>
  </si>
  <si>
    <t>1. This field shall only contain one of the following values: 'TRUE", or 'FALSE'.</t>
  </si>
  <si>
    <t>1. EMIR-VR-2012-01</t>
  </si>
  <si>
    <t>Underlying identification type</t>
  </si>
  <si>
    <t>The type of relevant underlying identifier.</t>
  </si>
  <si>
    <t>1 alphabetic character: I = ISIN B = Basket X = Index</t>
  </si>
  <si>
    <t xml:space="preserve">1. If field 2.11 (Asset class) is populated with 'EQUI', this field shall be populated.
2. If field 2.11 is populated with 'CRDT', one of the fields 2.13 or 2.144 shall be populated.
3. If field 2.11 is populated with 'INTR', at least one of the following fields shall be populated: 2.13, 2.79, 2.85.
4. If field 2.11 is populated with 'COMM' or 'CURR',  this field can be left blank.
5. When populated, this field shall contain one of the following values: 'I', 'B', 'X'. 1 alphabetical character.
</t>
  </si>
  <si>
    <t>1. EMIR-VR-2013-01
2. EMIR-VR-2013-02
3. EMIR-VR-2013-03
4. EMIR-VR-2013-04
5. EMIR-VR-2013-05</t>
  </si>
  <si>
    <t>Underlying identification</t>
  </si>
  <si>
    <t>The direct underlying shall be identified by using a unique identification for this underlying based on its type. For Credit Default Swaps, the ISIN of the reference obligation should be provided.</t>
  </si>
  <si>
    <t>For underlying identification type                   I: ISO 6166 ISIN, 12 character alphanumeric code For underlying identification type                                                    X: ISO 6166 ISIN if available, 12 character alphanumeric code</t>
  </si>
  <si>
    <t xml:space="preserve">1. If field 2.13 is populated with "I", this field shall be populated and shall contain 12 alphanumerical including  a check digit.
2. If field 2.13 is populated with "X", and this field is populated, it shall contain 12 alphanumerical characters including a check digit. 
3. If field 2.13 is not populated with "I" or "X", this field shall be left blank.
</t>
  </si>
  <si>
    <t>1. EMIR-VR-2014-01
2. EMIR-VR-2014-02
3. EMIR-VR-2014-03</t>
  </si>
  <si>
    <t>Indicator of the underlying index</t>
  </si>
  <si>
    <t>An indication of the underlying index, where available.</t>
  </si>
  <si>
    <t xml:space="preserve">The indication of the floating rate index. 4 alphabetic characters:                            ESTR = €STR                                                 SONA = SONIA                                                     SOFR = SOFR                                                             EONA = EONIA                                               EONS = EONIA SWAP                                  EURI = EURIBOR                                               EUUS = EURODOLLAR                                  EUCH = EuroSwiss                                              GCFR = GCF REPO                                        ISDA = ISDAFIX                                                   LIBI = LIBID                                                       LIBO = LIBOR                                                           MAAA = Muni AAA                                          PFAN = Pfandbriefe                                      TIBO = TIBOR                                                           STBO = STIBOR                                                          BBSW = BBSW                                                              JIBA = JIBAR                                                             BUBO = BUBOR                                                     CDOR = CDOR                                                            CIBO = CIBOR                                                           MOSP = MOSPRIM                                                   NIBO = NIBOR                                                        PRBO = PRIBOR                                                          TLBO = TELBOR                                                        WIBO = WIBOR                                               TREA = Treasury                                                     SWAP = SWAP                                                       FUSW = Future SWAP                              EFFR = Effective Federal Funds Rate OBFR = Overnight Bank Funding Rate CZNA = CZEONIA </t>
  </si>
  <si>
    <t>1. When populated,  this field shall only contain one of the following values: 'ESTR', 'SONA', 'SOFR', 'EONA', 'EONS', 'EURI', 'EUUS', 'EUCH', 'GCFR', 'ISDA', 'LIBI', 'LIBO', 'MAAA', 'PFAN', 'TIBO', 'STBO', 'BBSW', 'JIBA', 'BUBO', 'CDOR', 'CIBO', 'MOSP', 'NIBO', 'PRBO', 'TLBO', 'WIBO', 'TREA', 'SWAP', 'FUSW', 'EFFR', 'OBFR', or 'CZNA'.  4 alphabetical characters.
2. If field 2.13 is not populated with 'X', this field shall be left blank.</t>
  </si>
  <si>
    <t>1. EMIR-VR-2015-01
2. EMIR-VR-2015-02</t>
  </si>
  <si>
    <t>Name of the underlying index</t>
  </si>
  <si>
    <t>The full name of the underlying index as assigned by the index provider.</t>
  </si>
  <si>
    <t>Up to 50 alphanumeric characters. Special characters are allowed if they form part of the full name of the index.</t>
  </si>
  <si>
    <t>1. If field 2.13 is populated with 'X', this field shall be populated and shall contain up to 50 alphanumerical characters. Otherwise this field shall be left blank.</t>
  </si>
  <si>
    <t>1. EMIR-VR-2016-01</t>
  </si>
  <si>
    <t xml:space="preserve"> Custom basket code</t>
  </si>
  <si>
    <t>If the derivative transaction is based on a custom basket, unique code assigned by the structurer of the custom basket to link its constituents.</t>
  </si>
  <si>
    <t>Up to 72 alphanumeric characters composed of LEI of the basket structurer followed by up to 52 alphanumeric characters.</t>
  </si>
  <si>
    <t>1. If field 2.13 is populated with 'B', this field shall be populated and shall contain up to 72 alphanumeric characters. 
2. The first 20 characters of the custom basket name should be equal to an LEI code contained in GLEIF database.
3. Otherwise this field shall be left blank.</t>
  </si>
  <si>
    <t>1. EMIR-VR-2017-01
2. EMIR-VR-2017-02
3. EMIR-VR-2017-03</t>
  </si>
  <si>
    <t>Identifier of the basket’s constituents</t>
  </si>
  <si>
    <t>In case of custom baskets composed, among others, of financial instruments traded in a trading venue, only financial instruments traded in a trading venue shall be specified.</t>
  </si>
  <si>
    <t>For underlying identification type B: All individual components identified through ISO 6166 ISIN</t>
  </si>
  <si>
    <t>Yes</t>
  </si>
  <si>
    <t>Applicable only when field 2.13 "Underlying identification type" = B</t>
  </si>
  <si>
    <t xml:space="preserve">1. If field 2.13 is populated with 'B', this field shall be populated and shall contain 12 alphanumeric characters, including a check digit. This field is repeatable.
Otherwise this field shall be left blank.
</t>
  </si>
  <si>
    <t>1. EMIR-VR-2018-01</t>
  </si>
  <si>
    <t>Settlement currency 1</t>
  </si>
  <si>
    <t>Currency for the cash settlement of the transaction when applicable. For multicurrency products that do not net, the settlement currency of the leg 1. This data element is not applicable for physically settled products (e.g. physically settled swaptions).</t>
  </si>
  <si>
    <t>ISO 4217 Currency Code, 3 alphabetic characters</t>
  </si>
  <si>
    <t>1. If field 2.47 is populated with 'CASH', this field shall be populated. 
2. If field 2.47 is populated with 'OPTL', this field is optional. 
3. When populated, this field shall contain ISO 4217 Currency Code (official list only), 3 alphabetical characters. 
4. The following special currency codes are not allowed: ‘XAG’, ‘XAU’, ‘XBA’, ‘XBB’, ‘XBC’, ‘XBD’, ‘XDR’, ‘XEU’, ‘XFU’, ‘XPD’, ‘XPT’, ‘XXX’.
5. If field 2.47 is populated with 'PHYS' this field shall be left blank.</t>
  </si>
  <si>
    <t>1. EMIR-VR-2019-01
2. EMIR-VR-2019-02
3. EMIR-VR-2019-03
4. EMIR-VR-2019-04
5. EMIR-VR-2019-05</t>
  </si>
  <si>
    <t>Settlement currency 2</t>
  </si>
  <si>
    <t>Currency for the cash settlement of the transaction when applicable. For multicurrency products that do not net, the settlement currency of the leg 2. This data element is not applicable for physically settled products (e.g. physically settled swaptions).</t>
  </si>
  <si>
    <t>1. When populated, this field shall contain ISO 4217 Currency Code (official list only), 3 alphabetical characters.
2. The following special currency codes are not allowed: ‘XAG’, ‘XAU’, ‘XBA’, ‘XBB’, ‘XBC’, ‘XBD’, ‘XDR’, ‘XEU’, ‘XFU’, ‘XPD’, ‘XPT’, ‘XXX’.
3. If field 2.47 is populated with 'PHYS' this field shall be left blank.</t>
  </si>
  <si>
    <t>1. EMIR-VR-2020-01
2. EMIR-VR-2020-02
3. EMIR-VR-2020-03</t>
  </si>
  <si>
    <t>Section 2c – Valuation</t>
  </si>
  <si>
    <t xml:space="preserve">Valuation amount </t>
  </si>
  <si>
    <t>Mark-to-market valuation of the contract, or mark-to-model valuation as referred to in Article 4 of this Regulation. The CCP’s valuation to be used for a cleared trade.</t>
  </si>
  <si>
    <t>Positive and negative value, up to 25 numeric characters including up to 5 decimal places. If the value has more than five digits after the decimal, reporting counterparties shall round half-up. The decimal mark is not counted as a numeric character. If populated, it shall be represented by a dot. The negative symbol, if populated, is not counted as a numeric character.</t>
  </si>
  <si>
    <r>
      <rPr>
        <b/>
        <sz val="11"/>
        <rFont val="Calibri"/>
        <family val="2"/>
        <scheme val="minor"/>
      </rPr>
      <t xml:space="preserve">CCP valuation: </t>
    </r>
    <r>
      <rPr>
        <sz val="11"/>
        <rFont val="Calibri"/>
        <family val="2"/>
        <scheme val="minor"/>
      </rPr>
      <t xml:space="preserve">If field 2.24 Valuation type = "CCPV", tolerance to be used is the last digit before decimal (rounded).
</t>
    </r>
    <r>
      <rPr>
        <b/>
        <sz val="11"/>
        <rFont val="Calibri"/>
        <family val="2"/>
        <scheme val="minor"/>
      </rPr>
      <t>Mark-to-market valuation:</t>
    </r>
    <r>
      <rPr>
        <sz val="11"/>
        <rFont val="Calibri"/>
        <family val="2"/>
        <scheme val="minor"/>
      </rPr>
      <t xml:space="preserve"> If field 2.24 Valuation type = "MTMA", tolerance to be used is an upper/lower threshold ± 2.5% from mid-valuation amount (i.e., absolute average of the two valuation amounts).
</t>
    </r>
    <r>
      <rPr>
        <b/>
        <sz val="11"/>
        <rFont val="Calibri"/>
        <family val="2"/>
        <scheme val="minor"/>
      </rPr>
      <t>Mark-to-model valuation:</t>
    </r>
    <r>
      <rPr>
        <sz val="11"/>
        <rFont val="Calibri"/>
        <family val="2"/>
        <scheme val="minor"/>
      </rPr>
      <t xml:space="preserve"> If field 2.24 Valuation type = "MTMO", tolerance to be used is an upper/lower threshold ± 5% from mid-valuation amount (i.e., absolute average of the two valuation values). An upper/lower threshold of ± 5% shall be used for non-cleared contracts where one counterparty use mark-to-market valuation and the other counterparty use mark-to-model valuation.</t>
    </r>
  </si>
  <si>
    <t>1. When populated, this field shall contain up to 25 numerical characters including up to 5 decimal places.
The decimal mark is not counted as a numeric character. If populated, it shall be represented by a dot.
The negative symbol, if populated, shall not be counted as a numerical character.</t>
  </si>
  <si>
    <t>1. EMIR-VR-2021-01</t>
  </si>
  <si>
    <t>Valuation currency</t>
  </si>
  <si>
    <t>Currency in which the valuation amount is denominated.</t>
  </si>
  <si>
    <t>1. If field 2.21 is populated, this field shall be populated and shall contain ISO 4217 Currency Code (official list only), 3 alphabetical characters.
2. The following special currency codes are not allowed: ‘XAG’, ‘XAU’, ‘XBA’, ‘XBB’, ‘XBC’, ‘XBD’, ‘XDR’, ‘XEU’, ‘XFU’, ‘XPD’, ‘XPT’, ‘XXX’.
3. Otherwise, the field shall be left blank.</t>
  </si>
  <si>
    <t>1. EMIR-VR-2022-01
2. EMIR-VR-2022-02
3. EMIR-VR-2022-03</t>
  </si>
  <si>
    <t>Valuation timestamp</t>
  </si>
  <si>
    <t>Date and time of the last valuation marked to market, provided by the CCP or calculated using the current or last available market price of the inputs.</t>
  </si>
  <si>
    <t>ISO 8601 date in the UTC time format YYYY-MM-DDThh:mm:ssZ</t>
  </si>
  <si>
    <t>1. If field 2.21 is populated, this field shall be populated in a common input format: YYYY-MM-DDThh:mm:ssZ
2. The valuation timestamp shall be equal or later than 2014-02-12.
3. The valuation timestamp shall be equal or later than the execution timestamp.
4. The valuation timestamp shall not be greater than the reporting timestamp.
5. The date part of the valuation timestamp shall not be greater than the expiration date or, where populated, the early termination date.
6. The date part of the valuation timestamp shall be equal to 2.153 Event date.
7. Otherwise, the field shall be left blank.</t>
  </si>
  <si>
    <t>1. EMIR-VR-2023-01
2. EMIR-VR-2023-02
3. EMIR-VR-2023-03
4. EMIR-VR-2023-04
5. EMIR-VR-2023-05
6. EMIR-VR-2023-06
7. EMIR-VR-2023-07</t>
  </si>
  <si>
    <t>Valuation method</t>
  </si>
  <si>
    <t>Source and method used for the valuation of the transaction by counterparty 1.
If at least one valuation input is used that is classified as mark-to-model, then the whole valuation is classified as mark-to-model. If only inputs are used that are classified as mark-to-market, then the whole valuation is classified as mark-to-market.</t>
  </si>
  <si>
    <t>4 alphabetic characters:                                MTMA = Mark-to-market                        MTMO = Mark-to-model                                CCPV = CCP’s valuation.</t>
  </si>
  <si>
    <r>
      <rPr>
        <b/>
        <sz val="11"/>
        <rFont val="Calibri"/>
        <family val="2"/>
      </rPr>
      <t>Cleared contracts:</t>
    </r>
    <r>
      <rPr>
        <sz val="11"/>
        <rFont val="Calibri"/>
        <family val="2"/>
      </rPr>
      <t xml:space="preserve"> if field 2.31 Cleared = Y, no reconciliation tolerance
</t>
    </r>
    <r>
      <rPr>
        <b/>
        <sz val="11"/>
        <rFont val="Calibri"/>
        <family val="2"/>
      </rPr>
      <t>Non-cleared contracts:</t>
    </r>
    <r>
      <rPr>
        <sz val="11"/>
        <rFont val="Calibri"/>
        <family val="2"/>
      </rPr>
      <t xml:space="preserve">  if field 2.31 Cleared = N, and one counterparty use mark-to-market valuation and the other counterparty use mark-to-model valuation, this field shall be treated as reconciled.</t>
    </r>
  </si>
  <si>
    <t>1. If field 2.21 is populated and field 2.31 is populated with 'Y',  this field shall be populated with 'CCPV'.
2. If field 2.21 is populated and field 2.31 is populated with 'N', this field shall be populated with 'MTMA' or 'MTMO' . 4 alphabetical characters.
3. Otherwise, the field shall be left blank.</t>
  </si>
  <si>
    <t>1. EMIR-VR-2024-01
2. EMIR-VR-2024-02
3. EMIR-VR-2024-03</t>
  </si>
  <si>
    <t>Delta</t>
  </si>
  <si>
    <t>The ratio of the change in the price of a derivative transaction to the change in the price of the underlying. This field is applicable only to options and swaptions. Updated delta shall be reported on a daily basis by financial counterparties and non-financial counterparties as referred to in Article 10 of Regulation (EU) No 648/2012.</t>
  </si>
  <si>
    <t>Up to 25 numeric characters including up to 5 decimal places. If the value has more than five digits after the decimal, reporting counterparties shall round half-up. The decimal mark is not counted as a numeric character. If populated, it shall be represented by a dot. Any value between -1 and 1 (including -1 and 1) is allowed.</t>
  </si>
  <si>
    <t>Up to second digit after decimal (rounded)</t>
  </si>
  <si>
    <t>1. If field 2.21 is populated, field 2.10 is populated with 'OPTN' or 'SWPT' and field 2.13 is not populated with 'B', this field shall be populated. 
2. When populated, this field shall contain up to 25 numeric characters including up to 5 decimal places.  Otherwise this field shall be left blank.
The decimal mark is not counted as a numeric character. If populated, it shall be represented by a dot.
3. Any value between -1 and 1 (including -1 and 1) is allowed.
The negative symbol, if populated, shall not be counted as a numerical character.</t>
  </si>
  <si>
    <t>1. EMIR-VR-2025-01
2. EMIR-VR-2025-02
3. EMIR-VR-2025-03</t>
  </si>
  <si>
    <t>Section 2d - Collateral</t>
  </si>
  <si>
    <t>Collateral portfolio indicator</t>
  </si>
  <si>
    <t>Indicator of whether the collateralisation was performed on a portfolio basis. By “on a portfolio basis”, it is meant a set of transactions that are margined together (either on a net or a gross basis) contrary to the scenario where the margin is calculated and posted for each individual transaction separately.</t>
  </si>
  <si>
    <t>Boolean value:                                               TRUE = collateralised on a portfolio basis                                                                  FALSE = not part of a portfolio</t>
  </si>
  <si>
    <t xml:space="preserve">1. This field shall contain only one of the following values: 'TRUE' or 'FALSE'. </t>
  </si>
  <si>
    <t>1. EMIR-VR-2026-01</t>
  </si>
  <si>
    <t>Collateral portfolio code</t>
  </si>
  <si>
    <t>If collateral is reported on a portfolio basis, unique code assigned by counterparty 1 to the portfolio. This data element is not applicable if the collateralisation was performed on a transaction level basis, or if there is no collateral agreement or if no collateral is posted or received.</t>
  </si>
  <si>
    <t>Up to 52 alphanumeric characters Special characters are not allowed</t>
  </si>
  <si>
    <t>1. If field 2.26 is populated with 'TRUE', this field shall be populated and shall contain up to 52 alphanumerical characters. Special characters are not allowed. 
Otherwise, the field shall be left blank.</t>
  </si>
  <si>
    <t>1. EMIR-VR-2027-01</t>
  </si>
  <si>
    <t>Section 2e - Risk mitigation / Reporting</t>
  </si>
  <si>
    <t>Confirmation timestamp</t>
  </si>
  <si>
    <t>Date and time of the confirmation, as set out in Article 12 of Commission Delegated Regulation (EU) No 149/20132. Applicable only to OTC derivative contracts not cleared by a CCP.</t>
  </si>
  <si>
    <t>Shall be subject to reconciliation only if field 2.29 “Confirmed" = ECNF (electronic). Reconciliation shall be performed only on YYYY-MM-DD.
If not subject for reconciliation, then this field should be classified as reconciled.</t>
  </si>
  <si>
    <r>
      <t>1. If field 2.29 is populated with 'ECNF' or 'YCNF', this field shall be populated in a common input format: YYYY-MM-DDThh:mm:ssZ.
2. The confirmation timestamp shall be greater than or equal to the Execution timestamp.
3. The confirmation timestamp shall not be greater than the reporting timestamp.
4. The date part of the confirmation timestamp shall not be greater than the expiration date or, where populated, the early termination date.</t>
    </r>
    <r>
      <rPr>
        <strike/>
        <sz val="11"/>
        <color theme="1"/>
        <rFont val="Calibri"/>
        <family val="2"/>
        <scheme val="minor"/>
      </rPr>
      <t xml:space="preserve">
</t>
    </r>
    <r>
      <rPr>
        <sz val="11"/>
        <color theme="1"/>
        <rFont val="Calibri"/>
        <family val="2"/>
        <scheme val="minor"/>
      </rPr>
      <t>5. If field 2.29 is populated with 'NCNF', this field shall be left blank.</t>
    </r>
  </si>
  <si>
    <t>1. EMIR-VR-2028-01
2. EMIR-VR-2028-02
3. EMIR-VR-2028-03
4. EMIR-VR-2028-04
5. EMIR-VR-2028-05</t>
  </si>
  <si>
    <t>Confirmed</t>
  </si>
  <si>
    <t>For new reportable transactions, whether the legally binding terms of an OTC derivatives contract were documented and agreed upon (confirmed) or not (unconfirmed). If documented and agreed, whether such confirmation was done: • via a shared confirmation facility or platform, or a private or bilateral electronic system (electronic); • via a human-readable written document, such as fax, paper or manually processed e-mails (non-electronic). Applicable only to OTC derivative contracts not cleared by a CCP.</t>
  </si>
  <si>
    <t>4 alphabetic characters:                                • NCNF = unconfirmed                                     • ECNF = electronic                                                    • YCNF = non-electronic</t>
  </si>
  <si>
    <t>1. If field 2.41 is not populated with a MIC code of a trading venue that was a regulated market or a third-country market considered as equivalent to a regulated market at the time of the conclusion of the derivative and field 2.31 is populated with "N", this field shall be populated and shall contain only one of the following values: 'YCNF', 'NCNF' or 'ECNF'. 4 alphabetical characters.
Otherwise this field shall be left blank.</t>
  </si>
  <si>
    <t>1. EMIR-VR-2029-01</t>
  </si>
  <si>
    <t>Section 2f - Clearing</t>
  </si>
  <si>
    <t>Clearing obligation</t>
  </si>
  <si>
    <t>Indicates, whether the reported contract belongs to a class of OTC derivatives that has been declared subject to the clearing obligation and both counterparties to the contract are subject to the clearing obligation under Regulation (EU) No 648/2012, as of the time of execution of the contract. Applicable only to OTC derivative contracts.</t>
  </si>
  <si>
    <t>TRUE = the contract belongs to a class of OTC derivatives that has been declared subject to the clearing obligation and both counterparties to the contract are subject to the clearing obligation                                                             FLSE = the contract belongs to a class of OTC derivatives that has been declared subject to the clearing obligation but one or both counterparties  to the contract are not subject to the clearing obligation or value 'UKWN' - the contract does not belong to a class of OTC derivatives that has been declared subject to the clearing obligation</t>
  </si>
  <si>
    <t>Applicable only to OTC derivative contracts.</t>
  </si>
  <si>
    <t>1. If field 2.41 is not populated with a MIC code of a trading venue that was a regulated market or a third-country market considered as equivalent to a regulated market at the time of the conclusion of the derivative, this field shall be populated and shall contain one of the following values 'TRUE' , 'FLSE' or 'UKWN'. 
2. If field 2.31 is populated with 'Y', this field shall be populated with 'UKWN'. 4 alphabetical characters.
3. Otherwise this field shall be left blank.</t>
  </si>
  <si>
    <t>1. EMIR-VR-2030-01
2. EMIR-VR-2030-02
3. EMIR-VR-2030-03</t>
  </si>
  <si>
    <t>Cleared</t>
  </si>
  <si>
    <t>Indicator of whether the derivative has been cleared by a CCP.</t>
  </si>
  <si>
    <t>1 alphabetic character:                                   Y= yes, centrally cleared, for beta and gamma transactions.                                                    N= no, not centrally cleared.</t>
  </si>
  <si>
    <t>1. This field shall contain only one of the following values 'Y' or 'N'. 1 alphabetical character.</t>
  </si>
  <si>
    <t>1. EMIR-VR-2031-01</t>
  </si>
  <si>
    <t>Clearing timestamp</t>
  </si>
  <si>
    <t>Time and date when clearing took place. Applicable only to derivatives cleared by a CCP.</t>
  </si>
  <si>
    <t>Same day (i.e. YYYY-MM-DD)</t>
  </si>
  <si>
    <t>1. If field 2.31 is populated with 'Y', this field shall be populated in a common input format:  YYYY-MM-DDThh:mm:ssZ. 
2. The clearing timestamp shall be greater than or equal to the Execution timestamp.
3. The clearing timestamp shall not be greater than the reporting timestamp.
4. The date part of the clearing timestamp shall not be greater than the expiration date or, where populated, the early termination date.
5. If field 2.31 is populated with 'N', this field shall be left blank.</t>
  </si>
  <si>
    <t>1. EMIR-VR-2032-01
2. EMIR-VR-2032-02
3. EMIR-VR-2032-03
4. EMIR-VR-2032-04
5. EMIR-VR-2032-05</t>
  </si>
  <si>
    <t>Central counterparty</t>
  </si>
  <si>
    <t>Identifier of the CCP that cleared the transaction. This data element is not applicable if the value of the data element ‘Cleared’ is ‘N’ (‘No, not centrally cleared’).</t>
  </si>
  <si>
    <r>
      <t>1. I</t>
    </r>
    <r>
      <rPr>
        <sz val="11"/>
        <color theme="1"/>
        <rFont val="Calibri"/>
        <family val="2"/>
        <scheme val="minor"/>
      </rPr>
      <t xml:space="preserve">f field 2.31 is populated with 'Y' this field shall be populated with a valid LEI included in the GLEIF database maintained by the Central Operating Unit. 
2. The status of the LEI shall be "Issued", "Lapsed",  "Pending transfer" or "Pending archival". 
3. The LEI shall pertain to a legal entity and not a branch.
Correct status of the LEI should be verified as of the date reported in the field 1.1 Reporting timestamp. Validation of the status should not be applied if 2.153 Event date is earlier than the day preceding the date reported in 1.1 Reporting timestamp. 
4. If field 2.31 is populated with 'N', this field shall be left blank. </t>
    </r>
  </si>
  <si>
    <t>1. EMIR-VR-2033-01
2. EMIR-VR-2033-02
3. EMIR-VR-2033-03
4. EMIR-VR-2033-04</t>
  </si>
  <si>
    <t>Section 2g - Details on the transaction</t>
  </si>
  <si>
    <t>Master Agreement type</t>
  </si>
  <si>
    <t>Reference to the master agreement type under which the counterparties concluded a derivative.</t>
  </si>
  <si>
    <t>4 alphabetic characters:                                   ‘ISDA’ - ISDA                                                 'CDEA' - FIA-ISDA Cleared Derivatives Execution Agreement                                 'EUMA' - European Master Agreement 'FPCA' - FOA Professional Client Agreement                                             'FMAT' - FBF Master Agreement relating to transactions on forward financial instruments                                           'DERV' - Deutscher Rahmenvertrag für Finanztermingeschäfte (DRV)                                     'CMOP' - Contrato Marco de Operaciones Financieras                                       'CHMA' - Swiss Master Agreement 'IDMA' - Islamic Derivative Master Agreement                                                      'EFMA' - EFET Master Agreement 'GMRA' - GMRA                                          'GMSL' - GMSLA                                           'BIAG' - bilateral agreement Or ‘OTHR’ if the master agreement type is not included in the above list</t>
  </si>
  <si>
    <t>1. This field shall be populated and shall contain only one of the following values: 'ISDA', 'CDEA', 'EUMA', 'FPCA', 'FMAT', 'DERV', 'CMOP', 'CHMA', 'IDMA', 'EFMA', 'GMRA', 'GMSL', 'BIAG', 'OTHR'. 4 alphabetical characters.</t>
  </si>
  <si>
    <t>1. EMIR-VR-2034-01</t>
  </si>
  <si>
    <t>Other master agreement type</t>
  </si>
  <si>
    <t>Name of the master agreement. This field shall only be completed where ‘OTHR’ is reported in field 34 in this table.</t>
  </si>
  <si>
    <t>Up to 50 alphanumeric characters.</t>
  </si>
  <si>
    <t>1. If field 2.34 is populated with 'OTHR', this field shall be populated and shall contain up to 50 alphanumerical characters.
Otherwise, it shall be left blank.</t>
  </si>
  <si>
    <t>1. EMIR-VR-2035-01</t>
  </si>
  <si>
    <t>Master Agreement version</t>
  </si>
  <si>
    <t>Reference to the year of the master agreement relevant to the reported trade, if applicable.</t>
  </si>
  <si>
    <t>ISO 8601 date in the format YYYY</t>
  </si>
  <si>
    <t>1. If field 2.34 is populated with a value different from 'BIAG' or 'OTHR', this field shall be populated.
2. When populated, it shall be reported in a common input format: YYYY. First two digits shall be "19" or "20". 
Otherwise, it is optional.</t>
  </si>
  <si>
    <t>1. EMIR-VR-2036-01
2. EMIR-VR-2036-02</t>
  </si>
  <si>
    <t>Intragroup</t>
  </si>
  <si>
    <t>Indicates whether the contract was entered into as an intragroup transaction, as defined in Article 3 of Regulation (EU) No 648/2012.</t>
  </si>
  <si>
    <t>Boolean value:                                                 TRUE = contract entered into as an intragroup transaction                                      FALSE = contract not entered into as an intragroup transaction</t>
  </si>
  <si>
    <t>1. If field 2.41 is not populated with a MIC code of a trading venue that was a regulated market or a third-country market considered as equivalent to a regulated market at the time of the conclusion of the derivative, this field shall be populated and shall contain only one of the following values: 'TRUE' or 'FALSE'. 
Otherwise, this field shall be left blank.</t>
  </si>
  <si>
    <t>1. EMIR-VR-2037-01</t>
  </si>
  <si>
    <t>PTRR</t>
  </si>
  <si>
    <t>Identify whether the contract results from a PTRR operation.</t>
  </si>
  <si>
    <t>Boolean value:                                                        TRUE = contract results from a PTRR event                                                                            FALSE = contract does not result from a PTRR event</t>
  </si>
  <si>
    <t>1. This field shall contain only one of the following values: 'TRUE' or 'FALSE'.</t>
  </si>
  <si>
    <t>1. EMIR-VR-2038-01</t>
  </si>
  <si>
    <t>Type of PTRR technique</t>
  </si>
  <si>
    <t>Indicator of a type of a PTRR operation for the purpose of reporting under Regulation (EU) No 648/2012. Portfolio Compression without a third-party service provider: An arrangement to reduce risk in existing portfolios of trades using non-price forming trades mainly to reduce notional amount outstanding, the number of transactions or otherwise harmonise the terms, by wholly or partially terminating trades and commonly to replacing the terminated derivatives with new replacement trades. Portfolio Compression with a third-party service provider or CCP: A PTRR service provided by a service provider or CCP to reduce risk in existing portfolios of trades using non-price forming trades mainly to reduce notional amount outstanding, the number of transactions or otherwise harmonise the terms, by wholly or partially terminating trades and commonly to replacing the terminated derivatives with new replacement trades. Portfolio Rebalancing/Margin management: A PTRR service provided by a service provider to reduce risk in an existing portfolio of trades by adding new non-price forming trades and where no existing trades in the portfolio are terminated or replaced and the notional is increased rather than decreased. Other Portfolio PTRR services: A PTRR service provided by a service provider to reduce risk in existing portfolios of trades using non-price forming trades and where such service does not qualify as Portfolio Compression or Portfolio Rebalancing.</t>
  </si>
  <si>
    <t>4 alphabetic characters:                          ’PWOS’- Portfolio Compression without a third-party service provider                              ’PWAS’ - Portfolio Compression with a third-party service provider or CCP ’PRBM’ - Portfolio Rebalancing/Margin management OTHR - other</t>
  </si>
  <si>
    <t xml:space="preserve">1. If: 
(i) field 2.38 is populated with 'TRUE', or
(ii)  if field 2.151 is populated with 'TERM' or 'MODI' and field 2.152 is populated with 'COMP', 
this field shall be populated and shall contain only one of the following values: 'PWOS', 'PWAS', 'PRBM', or 'OTHR'. 
</t>
  </si>
  <si>
    <t>1. EMIR-VR-2039-01</t>
  </si>
  <si>
    <t>PTRR service provider</t>
  </si>
  <si>
    <t>LEI identifying the PTRR service provider.</t>
  </si>
  <si>
    <t xml:space="preserve">1. If field 2.39 is populated with 'PWAS', 'PRBM' or 'OTHR', this field shall be populated with a valid LEI included in the GLEIF database maintained by the Central Operating Unit. 
2. The status of the LEI shall be "Issued", "Lapsed",  "Pending transfer" or "Pending archival". 
3. The LEI shall pertain to a legal entity and not a branch
Correct status of the LEI should be verified as of the date reported in the field 1.1 Reporting timestamp. Validation of the status should not be applied if 2.153 Event date is earlier than the day preceding the date reported in 1.1 Reporting timestamp. </t>
  </si>
  <si>
    <t>1. EMIR-VR-2040-01
2. EMIR-VR-2040-02
3. EMIR-VR-2040-03</t>
  </si>
  <si>
    <t xml:space="preserve">Venue of execution </t>
  </si>
  <si>
    <t>Identification of the venue where the transaction was executed. Use the ISO 10383 segment MIC for transactions executed on a trading venue, Systematic Internaliser (‘SI’) or organised trading platform outside the Union. Where the segment MIC does not exist, use the operating MIC. Use MIC code ‘XOFF’ for financial instruments admitted to trading, or traded on a trading venue or for which a request for admission was made, where the transaction on that financial instrument is not executed on a trading venue, SI or organised trading platform outside the Union, or where a counterparty does not know it is trading with a counterparty 2 acting as an SI. Use MIC code ‘XXXX’ for financial instruments that are not admitted to trading or traded on a trading venue or for which no request for admission has been made and that are not traded on an organised trading platform outside the Union.</t>
  </si>
  <si>
    <t>ISO 10383 Market Identifier Code (MIC), 4 alphanumeric characters</t>
  </si>
  <si>
    <t xml:space="preserve">1. This field shall be populated with a  MIC code included in the list maintained and updated by ISO and published at: http://www.iso15022.org/MIC/homepageMIC.htm (column "MIC" in the worksheet "ISO10383_MIC_NewFormat". 
2. Code 'BILT' is not allowed.
</t>
  </si>
  <si>
    <t>1. EMIR-VR-2041-01
2. EMIR-VR-2041-02</t>
  </si>
  <si>
    <t>Section 2c - Details on the transaction</t>
  </si>
  <si>
    <t>Execution timestamp</t>
  </si>
  <si>
    <t>Date and time a transaction was originally executed, resulting in the generation of a new UTI. This data element remains unchanged throughout the life of the UTI. For position level reporting it should refer to the time when position was opened for the first time.</t>
  </si>
  <si>
    <t>If field 2.41 "Venue of execution" contains a MIC, then reconciliation tolerance is set to 3 hours
If field 2.41 "Venue of execution" ="XOFF" or "XXXX", then reconciliation tolerance is set to same date</t>
  </si>
  <si>
    <t>1. This field shall be populated in a common input format: YYYY-MM-DDThh:mm:ssZ.
2. The execution timestamp shall be equal or later than 1950-01-01.</t>
  </si>
  <si>
    <t>1. EMIR-VR-2042-01
2. EMIR-VR-2042-02</t>
  </si>
  <si>
    <t>Effective date</t>
  </si>
  <si>
    <t>Unadjusted date at which obligations under the OTC derivative transaction come into effect, as included in the confirmation. If the effective date is not specified as part of the terms of the contract, the counterparties shall report in this field the date of execution of the derivative.</t>
  </si>
  <si>
    <t>ISO 8601 date in the UTC format YYYY-MM-DD.</t>
  </si>
  <si>
    <t xml:space="preserve">1. This field shall be populated in a common input format: YYYY-MM-DD.
2. The effective date shall be equal or later than 1950-01-01.
</t>
  </si>
  <si>
    <t>1. EMIR-VR-2043-01
2. EMIR-VR-2043-02</t>
  </si>
  <si>
    <t>Expiration date</t>
  </si>
  <si>
    <t>Unadjusted date at which obligations under the derivative transaction stop being effective, as included in the confirmation. Early termination does not affect this data element.</t>
  </si>
  <si>
    <t xml:space="preserve">1. If field 2.10 is populated with a value different from 'CFDS', this field shall be populated in a common input format: YYYY-MM-DD.
2. The value of this field shall be greater than or equal to  the value of the field 2.42 and 2.43.
3. The expiration date should be equal or later than 2014-02-12.
4. If field 2.10 is populated with a value 'CFDS', this field can be left blank.
</t>
  </si>
  <si>
    <t>1. EMIR-VR-2044-01
2. EMIR-VR-2044-02
3. EMIR-VR-2044-03
4. EMIR-VR-2044-04</t>
  </si>
  <si>
    <t>Early termination date</t>
  </si>
  <si>
    <t>Effective date of the early termination (expiry) of the reported transaction. This data element is applicable if the termination of the transaction occurs prior to its maturity due to an ex-interim decision of a counterparty (or counterparties).</t>
  </si>
  <si>
    <t>1. When populated, this field shall be reported in a common input format: YYYY-MM-DD.
2. The value of this field shall be greater than or equal to the value of the date part of the field 2.42 reported for the given UTI.
3. If field 2.44 was previously reported for the given UTI, , the value of this field shall be less than the value of the field 2.44.
4. The early termination date should be equal or later than 2014-02-12.
5. The value of this field shall be earlier than or equal to the value of the date part of the field 1.1.
6. For a given derivative this field can be reported for a first time only with the action type 'TERM'.  
7. If the derivative was terminated (and not revived), this field must be populated in the subsequent reports with action type 'CORR'.</t>
  </si>
  <si>
    <t xml:space="preserve">1. EMIR-VR-2045-01
2. EMIR-VR-2045-02
3. EMIR-VR-2045-03
4. EMIR-VR-2045-04
5. EMIR-VR-2045-05
6. EMIR-VR-2045-06
7. EMIR-VR-2045-07
</t>
  </si>
  <si>
    <t>Final contractual settlement date</t>
  </si>
  <si>
    <t>Unadjusted date as per the contract, by which all transfer of cash or assets should take place and the counterparties should no longer have any outstanding obligations to each other under that contract. For products that may not have a final contractual settlement date (e.g. American options), this data element reflects the date by which the transfer of cash or asset would take place if termination were to occur on the expiration date.</t>
  </si>
  <si>
    <t xml:space="preserve">1. If field 2.10 is populated with a value different from 'CFDS', this field shall be populated in a common input format: YYYY-MM-DD.
2. The value of this field shall be greater than or equal to the value of the date part of the field 2.42.
3. The settlement date should be equal or later than 2014-02-12.
4. If field 2.10  is populated with a value 'CFDS', this field can be left blank.
</t>
  </si>
  <si>
    <t>1. EMIR-VR-2046-01
2. EMIR-VR-2046-02
3. EMIR-VR-2046-03
4. EMIR-VR-2046-04</t>
  </si>
  <si>
    <t>Delivery type</t>
  </si>
  <si>
    <t>Indicates whether the contract is settled physically or in cash.</t>
  </si>
  <si>
    <t>4 alphabetic characters:                                           CASH = Cash                                                 PHYS = Physical                                                           OPTL = Optional for counterparty or when determined by a third party</t>
  </si>
  <si>
    <t>1. This field shall contain only one of the following values: 'CASH', 'PHYS' or 'OPTL'. 4 alphabetical characters.</t>
  </si>
  <si>
    <t>1. EMIR-VR-2047-01</t>
  </si>
  <si>
    <t>Price</t>
  </si>
  <si>
    <t>Price specified in the derivative transaction. It does not include fees, taxes or commissions. Where the price is not known when a new transaction is reported, the price is updated as it becomes available. For transactions that are part of a package, this data element contains the price of the component transaction where applicable.</t>
  </si>
  <si>
    <t>• If price is expressed as monetary value - any value up to 18 numeric characters including up to 13 decimal places. If the value has more than 13 digits after the decimal, reporting counterparties shall round half-up.                                      • If price if expressed as percentage - any value up to 11 numeric characters including up to 10 decimal places expressed as percentage (e.g. 2.57 instead of 2.57%). If the value has more than 10 digits after the decimal, reporting counterparties shall round half-up. The decimal mark is not counted as a numeric character. If populated, it shall be represented by a dot. The negative symbol, if populated, is not counted as a numeric character.</t>
  </si>
  <si>
    <r>
      <rPr>
        <b/>
        <sz val="11"/>
        <rFont val="Calibri"/>
        <family val="2"/>
        <scheme val="minor"/>
      </rPr>
      <t>If expressed as percentage:</t>
    </r>
    <r>
      <rPr>
        <sz val="11"/>
        <rFont val="Calibri"/>
        <family val="2"/>
        <scheme val="minor"/>
      </rPr>
      <t xml:space="preserve"> Up to second digit after decimal (rounded)
</t>
    </r>
    <r>
      <rPr>
        <b/>
        <sz val="11"/>
        <rFont val="Calibri"/>
        <family val="2"/>
        <scheme val="minor"/>
      </rPr>
      <t>If expressed as monetary value:</t>
    </r>
    <r>
      <rPr>
        <sz val="11"/>
        <rFont val="Calibri"/>
        <family val="2"/>
        <scheme val="minor"/>
      </rPr>
      <t xml:space="preserve"> Up to last digit before decimal (rounded)</t>
    </r>
  </si>
  <si>
    <t>1. 
- If field 2.10 is populated with 'FORW' or 'SWAP' and field 2.11 is populated with 'COMM'; or
- If field 2.10 is populated with 'FORW' or 'SWAP' and field 2.11 is populated with 'EQUI'; or
-If field 2.10 is populated with 'CFDS' or 'FUTR':
this field shall be populated.
Otherwise this field is optional
When  populated, this field shall contain:
2. up to 18 numeric characters including up to 13 decimals if price is expressed as monetary value,
3. up to 11 numeric characters including up to 10 decimals if price is expressed as percentage 
The decimal mark is not counted as a numeric character. If populated, it shall be represented by a dot.
The negative symbol, if populated, is not counted as a numeric character.
A default value  '999999999999999999' (for monetary values) or '99999999999' (for percentage values)
is accepted.</t>
  </si>
  <si>
    <t>1. EMIR-VR-2048-01
2. EMIR-VR-2048-02
3. EMIR-VR-2048-03</t>
  </si>
  <si>
    <t>Price currency</t>
  </si>
  <si>
    <t>Currency in which the price is denominated. Price currency is only applicable if price is expressed as monetary value.</t>
  </si>
  <si>
    <t>1. If field 2.48 is populated with a monetary value then the field 2.49 shall be populated and shall contain ISO 4217 Currency Code (official list only), 3 alphabetical characters. 
2. The following special currency codes are not allowed: ‘XAG’, ‘XAU’, ‘XBA’, ‘XBB’, ‘XBC’, ‘XBD’, ‘XDR’, ‘XEU’, ‘XFU’, ‘XPD’, ‘XPT’, ‘XXX’. 
3. If field 2.48 is populated with a percentage or is left blank, this field shall be left blank.</t>
  </si>
  <si>
    <t>1. EMIR-VR-2049-01
2. EMIR-VR-2049-02
3. EMIR-VR-2049-03</t>
  </si>
  <si>
    <t>Unadjusted effective date of the price</t>
  </si>
  <si>
    <t>Unadjusted effective date of the price.</t>
  </si>
  <si>
    <t>1 If field 2.52 is populated, this field shall be populated  in a common input format: YYYY-MM-DD.
Otherwise it shall be left blank.</t>
  </si>
  <si>
    <t>1. EMIR-VR-2050-01</t>
  </si>
  <si>
    <t>Unadjusted end date of the price</t>
  </si>
  <si>
    <t>Unadjusted end date of the price (not applicable if the unadjusted end date of a given schedule’s period is back-to-back with the unadjusted effective date of the subsequent period).</t>
  </si>
  <si>
    <r>
      <rPr>
        <sz val="11"/>
        <color theme="1"/>
        <rFont val="Calibri"/>
        <family val="2"/>
        <scheme val="minor"/>
      </rPr>
      <t>1. When populated, this field  shall be reported in a common input format: YYYY-MM-DD.
2. If field 2.52 is not populated , this field shall</t>
    </r>
    <r>
      <rPr>
        <sz val="11"/>
        <rFont val="Calibri"/>
        <family val="2"/>
        <scheme val="minor"/>
      </rPr>
      <t xml:space="preserve"> be left blank.</t>
    </r>
  </si>
  <si>
    <t>1. EMIR-VR-2051-01
2. EMIR-VR-2051-02</t>
  </si>
  <si>
    <t>Price in effect between the unadjusted effective and end date</t>
  </si>
  <si>
    <t>Price in effect between the unadjusted effective date and inclusive of the unadjusted end date.</t>
  </si>
  <si>
    <t>• If price is expressed as monetary value- any value up to 18 numeric characters including up to 13 decimal places. If the value has more than 13 digits after the decimal, reporting counterparties shall round half-up.                        • If price if expressed as percentage - any value up to 11 numeric characters including up to 10 decimal places expressed as percentage (e.g. 2.57 instead of 2.57%). If the value has more than 10 digits after the decimal, reporting counterparties shall round half-up. The decimal mark is not counted as a numeric character. If populated, it shall be represented by a dot. The negative symbol, if populated, is not counted as a numeric character.</t>
  </si>
  <si>
    <t>When populated, this field shall contain:
1. up to 18 numeric characters including up to 13 decimals if price is expressed as monetary value,
2. up to 11 numeric characters including up to 10 decimals if price is expressed as percentage 
The decimal mark is not counted as a numeric character. If populated, it shall be represented by a dot.
The negative symbol, if populated, is not counted as a numeric character
A default value  '999999999999999999' (for monetary values) or '99999999999' (for percentage values)
is accepted.</t>
  </si>
  <si>
    <t>1. EMIR-VR-2052-01
2. EMIR-VR-2052-02</t>
  </si>
  <si>
    <t>Package transaction price</t>
  </si>
  <si>
    <t>Traded price of the entire package in which the reported derivative transaction is a component. This data element is not applicable if                                                          • no package is involved, or                                                                      • package transaction spread is used. Prices and related data elements of the transactions (Price currency) that represent individual components of the package are reported when available. The package transaction price may not be known when a new transaction is reported but may be updated later.</t>
  </si>
  <si>
    <t>• If package transaction price is expressed as monetary value - any value up to 18 numeric characters including up to 13 decimal places. If the value has more than 13 digits after the decimal, reporting counterparties shall round half-up.                                                                  • If package transaction price if expressed as percentage - any value up to 11 numeric characters including up to 10 decimal places expressed as percentage (e.g. 2.57 instead of 2.57%). If the value has more than 10 digits after the decimal, reporting counterparties shall round half-up. The decimal mark is not counted as a numeric character. If populated, it shall be represented by a dot. The negative symbol, if populated, is not counted as a numeric character.</t>
  </si>
  <si>
    <t>1. If 2.6 Package identifier is populated and field 2.111 Package transaction spread is blank, this field shall be populated.
When populated this field shall contain:
2 up to 18 numeric characters including up to 13 decimals if price is expressed as monetary value,
3 up to 11 numeric characters including up to 10 decimals if price is expressed as percentage 
The decimal mark is not counted as a numeric character. If populated, it shall be represented by a dot.
The negative symbol, if populated, is not counted as a numeric character.
4. If field 2.6 Package identifier is not populated or if field 2.111 Package transaction spread is populated, this field shall be left blank.
A default value  '999999999999999999' (for monetary values) or '99999999999' (for percentage values)
is accepted</t>
  </si>
  <si>
    <t>1. EMIR-VR-2053-01
2. EMIR-VR-2053-02
3. EMIR-VR-2053-03
4. EMIR-VR-2053-04</t>
  </si>
  <si>
    <t>Package transaction price currency</t>
  </si>
  <si>
    <t>Currency in which the package transaction price is denominated. This data element is not applicable if                • no package is involved, or                                                    • package transaction spread is used, or                              • package transaction price is expressed as percentage.</t>
  </si>
  <si>
    <t>1. If field 2.53 is populated with a monetary value then the field 2.54 shall be populated with ISO 4217 Currency Code (official list only),  3 alphabetical characters. 
2. The following special currency codes are not allowed: ‘XAG’, ‘XAU’, ‘XBA’, ‘XBB’, ‘XBC’, ‘XBD’, ‘XDR’, ‘XEU’, ‘XFU’, ‘XPD’, ‘XPT’, ‘XXX’. 
3. If field 2.53 is populated with a percentage or is left blank, this field shall be left blank.</t>
  </si>
  <si>
    <t>1. EMIR-VR-2054-01
2. EMIR-VR-2054-02
3. EMIR-VR-2054-03</t>
  </si>
  <si>
    <t>Notional amount of leg 1</t>
  </si>
  <si>
    <t>Notional amount of leg 1 as referred to in Article 5 of this Regulation.</t>
  </si>
  <si>
    <t>Any value greater than or equal to zero, up to 25 numeric characters including up to 5 decimal places. If the value has more than five digits after the decimal, reporting counterparties shall round half-up. The decimal mark is not counted as a numeric character. If populated, it shall be represented by a dot.</t>
  </si>
  <si>
    <t>Last digit before decimal (rounded).</t>
  </si>
  <si>
    <t>1. This field shall contain any value greater than or equal to zero up to 25 numerical characters including up to 5 decimals.
The decimal mark is not counted as a numerical character. If populated, it shall be represented with a dot.
A default value '9999999999999999999999999'  is accepted.</t>
  </si>
  <si>
    <t>1. EMIR-VR-2055-01</t>
  </si>
  <si>
    <t>Notional currency 1</t>
  </si>
  <si>
    <t>Where applicable: the currency in which the notional amount of leg 1 is denominated.</t>
  </si>
  <si>
    <t>1. This field shall contain ISO 4217 Currency Code (official list only), 3 alphabetical characters. 
2. The following special currency codes are not allowed: ‘XAG’, ‘XAU’, ‘XBA’, ‘XBB’, ‘XBC’, ‘XBD’, ‘XDR’, ‘XEU’, ‘XFU’, ‘XPD’, ‘XPT’, ‘XXX’.</t>
  </si>
  <si>
    <t xml:space="preserve">1. EMIR-VR-2056-01
2. EMIR-VR-2056-02
</t>
  </si>
  <si>
    <t>Effective date of the notional amount of leg 1</t>
  </si>
  <si>
    <t>Unadjusted date on which the associated notional amount of leg 1 becomes effective.</t>
  </si>
  <si>
    <t>ISO 8601 date in the UTC format YYYY-MM-DD</t>
  </si>
  <si>
    <t>1. If field 2.59 is populated, this field shall be populated in a common input format: YYYY-MM-DD.
Otherwise it shall be left blank.</t>
  </si>
  <si>
    <t>1. EMIR-VR-2057-01</t>
  </si>
  <si>
    <t>End date of the notional amount of leg 1</t>
  </si>
  <si>
    <t>Unadjusted end date of the notional amount of leg 1 (not applicable if the unadjusted end date of a given schedule’s period is back-to-back with the unadjusted effective date of the subsequent period).</t>
  </si>
  <si>
    <t>1. When populated this field shall be reported in a common input format: YYYY-MM-DD.
2. If field 2.59 is not populated  this field shall be left blank.</t>
  </si>
  <si>
    <t xml:space="preserve">1. EMIR-VR-2058-01
2. EMIR-VR-2058-02
</t>
  </si>
  <si>
    <t>Notional amount in effect on associated effective date of leg 1</t>
  </si>
  <si>
    <t>Notional amount of leg 1 which becomes effective on the associated unadjusted effective date.</t>
  </si>
  <si>
    <t>1. When populated, this field shall contain any value greater than or equal to zero up to 25 numerical characters including up to 5 decimals.
The decimal mark is not counted as a numerical character. If populated, it shall be represented with a  dot.
A default value '9999999999999999999999999'  is accepted.</t>
  </si>
  <si>
    <t>1. EMIR-VR-2059-01</t>
  </si>
  <si>
    <t>Total notional quantity of leg 1</t>
  </si>
  <si>
    <t>Aggregate Notional quantity of the underlying asset of leg 1 for the term of the transaction. Where the total notional quantity is not known when a new transaction is reported, the total notional quantity is updated as it becomes available.</t>
  </si>
  <si>
    <t>1. If field 2.11 (Asset class) is populated with 'EQUI' or 'COMM', this field shall be populated and shall contain  any value greater than or equal to zero up to 25 numeric characters including up to 5 decimals.
The decimal mark is not counted as a numeric character. If populated, it shall be represented by a dot.
A default value '9999999999999999999999999'  is accepted.</t>
  </si>
  <si>
    <t>1. EMIR-VR-2060-01</t>
  </si>
  <si>
    <t>Effective date of the notional quantity of leg 1</t>
  </si>
  <si>
    <t>Unadjusted date on which the associated notional quantity of leg 1 becomes effective.</t>
  </si>
  <si>
    <t>1. If field 2.63 is populated, this field shall be populated  in a common input format: YYYY-MM-DD.
Otherwise it shall be left blank.</t>
  </si>
  <si>
    <t>1. EMIR-VR-2061-01</t>
  </si>
  <si>
    <t>End date of the notional quantity of leg 1</t>
  </si>
  <si>
    <t>Unadjusted end date of the notional quantity of leg 1 (not applicable if the unadjusted end date of a given schedule’s period is back-to-back with the unadjusted effective date of the subsequent period).</t>
  </si>
  <si>
    <t>1. When populated this field shall be reported in a common input format: YYYY-MM-DD.
2. If field 2.63 is not populated, this field shall be left blank.</t>
  </si>
  <si>
    <t xml:space="preserve">1. EMIR-VR-2062-01
2. EMIR-VR-2062-02
</t>
  </si>
  <si>
    <t>Notional quantity in effect on associated effective date of leg 1</t>
  </si>
  <si>
    <t>Notional quantity of leg 1 which becomes effective on the associated unadjusted effective date.</t>
  </si>
  <si>
    <t xml:space="preserve">Any value greater than or equal to zero, up to 25 numeric characters including up to 5 decimal places. If the value has more than five digits after the decimal, reporting counterparties shall round half-up. The decimal mark is not counted as a numeric character. If populated, it shall be represented by a dot.
</t>
  </si>
  <si>
    <t>1. When populated ,this field shall contain any value greater than or equal to zero up to 25 numeric characters including up to 5 decimals.
The decimal mark is not counted as a numeric character. If populated, it shall be represented by a dot.
A default value '9999999999999999999999999'  is accepted.</t>
  </si>
  <si>
    <t>1. EMIR-VR-2063-01</t>
  </si>
  <si>
    <t>Notional amount of leg 2</t>
  </si>
  <si>
    <t>Where applicable, notional amount of leg 2 as referred to in Article 5 of this Regulation.</t>
  </si>
  <si>
    <t>1. EMIR-VR-2064-01</t>
  </si>
  <si>
    <t>Notional currency 2</t>
  </si>
  <si>
    <t xml:space="preserve">Where applicable: the currency in which the notional amount of leg 2 is denominated. </t>
  </si>
  <si>
    <t>1. If field 2.64 is populated, this field shall be populated and shall contain ISO 4217 Currency Code (official list only), 3 alphabetical characters. 
2. The following special currency codes are not allowed: ‘XAG’, ‘XAU’, ‘XBA’, ‘XBB’, ‘XBC’, ‘XBD’, ‘XDR’, ‘XEU’, ‘XFU’, ‘XPD’, ‘XPT’, ‘XXX’.
Otherwise this field shall be left blank.</t>
  </si>
  <si>
    <t xml:space="preserve">1. EMIR-VR-2065-01
2. EMIR-VR-2065-02
</t>
  </si>
  <si>
    <t>Effective date of the notional amount of leg 2</t>
  </si>
  <si>
    <t>Unadjusted date on which the associated notional amount of leg 2 becomes effective.</t>
  </si>
  <si>
    <t>1. If field 2.68 is populated, this field shall be populated  in a common input format: YYYY-MM-DD.
Otherwise it shall be left blank.</t>
  </si>
  <si>
    <t>1. EMIR-VR-2066-01</t>
  </si>
  <si>
    <t>End date of the notional amount of leg 2</t>
  </si>
  <si>
    <t>Unadjusted end date of the notional amount of leg 2 (not applicable if the unadjusted end date of a given schedule’s period is back-to-back with the unadjusted effective date of the subsequent period).</t>
  </si>
  <si>
    <t>1. When populated, this field shall be reported  in a common input format: YYYY-MM-DD.
2. If field 2.68 is not populated , this field shall be left blank.</t>
  </si>
  <si>
    <t xml:space="preserve">1. EMIR-VR-2067-01
2. EMIR-VR-2067-02
</t>
  </si>
  <si>
    <t>Notional amount in effect on associated effective date of leg 2</t>
  </si>
  <si>
    <t>Notional amount of leg 2 which becomes effective on the associated unadjusted effective date.</t>
  </si>
  <si>
    <t>1. EMIR-VR-2068-01</t>
  </si>
  <si>
    <t>Total notional quantity of leg 2</t>
  </si>
  <si>
    <t>Aggregate Notional quantity of the underlying asset of leg 2 for the term of the transaction. Where the total notional quantity is not known when a new transaction is reported, the total notional quantity is updated as it becomes available.</t>
  </si>
  <si>
    <t>1. When populated, this field shall contain any value greater than or equal to zero up to 25 numeric characters including up to 5 decimals.
The decimal mark is not counted as a numeric character. If populated, it shall be represented by a dot.
A default value '9999999999999999999999999'  is accepted.</t>
  </si>
  <si>
    <t>1. EMIR-VR-2069-01</t>
  </si>
  <si>
    <t>Effective date of the notional quantity of leg 2</t>
  </si>
  <si>
    <t>Unadjusted date on which the associated notional quantity of leg 2 becomes effective.</t>
  </si>
  <si>
    <t>1. If field 2.72 is populated, this field shall be populated in a common input format: YYYY-MM-DD.
Otherwise it shall be left blank.</t>
  </si>
  <si>
    <t>1. EMIR-VR-2070-01</t>
  </si>
  <si>
    <t>End date of the notional quantity of leg 2</t>
  </si>
  <si>
    <t>Unadjusted end date of the notional quantity of leg 2 (not applicable if the unadjusted end date of a given schedule’s period is back-to-back with the unadjusted effective date of the subsequent period).</t>
  </si>
  <si>
    <t>1. When populated, this field shall be reported  in a common input format: YYYY-MM-DD.
2. If field 2.72 is not populated , this field shall be left blank.</t>
  </si>
  <si>
    <t xml:space="preserve">1. EMIR-VR-2071-01
2. EMIR-VR-2071-02
</t>
  </si>
  <si>
    <t>Notional quantity in effect on associated effective date of leg 2</t>
  </si>
  <si>
    <t>Notional quantity of leg 2 which becomes effective on the associated unadjusted effective date.</t>
  </si>
  <si>
    <t>1. EMIR-VR-2072-01</t>
  </si>
  <si>
    <t>Other payment type</t>
  </si>
  <si>
    <t>Type of Other payment amount. Option premium payment is not included as a payment type as premiums for option are reported using the option premium dedicated data element.</t>
  </si>
  <si>
    <t>4 alphabetic characters:                                        UFRO= Upfront Payment, i.e. the initial payment made by one of the counterparties either to bring a transaction to fair value or for any other reason that may be the cause of an off-market transaction                                               UWIN = Unwind or Full termination, i.e. the final settlement payment made when a transaction is unwound prior to its end date; Payments that may result due to full termination of derivative transaction(s)                                                               PEXH = Principal Exchange, i.e. Exchange of notional values for cross-currency swaps</t>
  </si>
  <si>
    <t>1. When populated, this field shall contain only one of the following values: "UFRO", "UWIN", or "PEXH". 4 alphabetic characters.</t>
  </si>
  <si>
    <t>1. EMIR-VR-2073-01</t>
  </si>
  <si>
    <t>Other payment amount</t>
  </si>
  <si>
    <t>Payment amounts with corresponding payment types to accommodate requirements of transaction descriptions from different asset classes.</t>
  </si>
  <si>
    <t>Up to 25 numeric characters including up to 5 decimal places. If the value has more than five digits after the decimal, reporting counterparties shall round half-up. The decimal mark is not counted as a numeric character. If populated, it shall be represented by a dot. Any value greater than or equal to zero is allowed.</t>
  </si>
  <si>
    <t xml:space="preserve">1. If field 2.73 is populated, this field shall be populated and shall contain any value greater than or equal to zero up to 25 numeric characters including up to 5 decimals. 
The decimal mark is not counted as a numeric character. If populated, it shall be represented by a dot.
Otherwise it shall be left blank </t>
  </si>
  <si>
    <t>1. EMIR-VR-2074-01</t>
  </si>
  <si>
    <t>Other payment currency</t>
  </si>
  <si>
    <t>Currency in which Other payment amount is denominated.</t>
  </si>
  <si>
    <t>1. If field 2.73 is populated, this field shall be populated and shall contain ISO 4217 Currency Code (official list only), 3 alphabetical characters. 
2. The following special currency codes are not allowed: ‘XAG’, ‘XAU’, ‘XBA’, ‘XBB’, ‘XBC’, ‘XBD’, ‘XDR’, ‘XEU’, ‘XFU’, ‘XPD’, ‘XPT’, ‘XXX’.
Otherwise it shall be left blank.</t>
  </si>
  <si>
    <t xml:space="preserve">1. EMIR-VR-2075-01
2. EMIR-VR-2075-02
</t>
  </si>
  <si>
    <t>Other payment date</t>
  </si>
  <si>
    <t>Unadjusted date on which the other payment amount is paid.</t>
  </si>
  <si>
    <t>1. If field 2.73 is populated, this field shall be populated in a common input format: YYYY-MM-DD.
Otherwise it shall be left blank.</t>
  </si>
  <si>
    <t>1. EMIR-VR-2076-01</t>
  </si>
  <si>
    <t>Other payment payer</t>
  </si>
  <si>
    <t>Identifier of the payer of Other payment amount.</t>
  </si>
  <si>
    <t>Same as field 2.78 if both counterparties report ISO 17442 (LEI)</t>
  </si>
  <si>
    <t>1. If field 2.73 is populated, this field shall be populated with a valid LEI included in the GLEIF database maintained by the Central Operating Unit or up to 72 alphanumeric character code for natural persons who are acting as private individuals (not business entities). 2. The status of the LEI shall be "Issued", "Lapsed",  "Pending transfer" or "Pending archival". Up to 72 alphanumeric characters code.
3. The LEI shall pertain to a legal entity and not a branch.
Correct status of the LEI should be verified as of the date reported in the field 1.1 Reporting timestamp. Validation of the status should not be applied if 2.153 Event date is earlier than the day preceding the date reported in 1.1 Reporting timestamp. 
4. The identifier provided in this field should be equal to the identifier reported in the field  1.4 or 1.9.
5. The identifier provided in this field should be different from the identifier reported in the field 2.78 unless it is equal to the identifier provided in the field 2.33
Otherwise it shall be left blank</t>
  </si>
  <si>
    <t xml:space="preserve">1. EMIR-VR-2077-01
2. EMIR-VR-2077-02
3. EMIR-VR-2077-03
4. EMIR-VR-2077-04
5. EMIR-VR-2077-05
</t>
  </si>
  <si>
    <t>Other payment receiver</t>
  </si>
  <si>
    <t>Identifier of the receiver of Other payment amount.</t>
  </si>
  <si>
    <t>Same as field 2.77 if both counterparties report ISO 17442 (LEI)</t>
  </si>
  <si>
    <t>1. If field 2.73 is populated, this field shall be populated with a valid LEI included in the GLEIF database maintained by the Central Operating Unit or up to 72 alphanumeric character code for natural persons who are acting as private individuals (not business entities). 2. The status of the LEI shall be "Issued", "Lapsed",  "Pending transfer" or "Pending archival". Up to 72 alphanumeric characters code.
3. The LEI shall pertain to a legal entity and not a branch.
Correct status of the LEI should be verified as of the date reported in the field 1.1 Reporting timestamp. Validation of the status should not be applied if 2.153 Event date is earlier than the day preceding the date reported in 1.1 Reporting timestamp. 
4. The identifier provided in this field should be equal to the identifier reported in the field  1.4 or 1.9.
5. The identifier provided in this field should be different from the identifier reported in the field 2.77 unless it is equal to the identifier provided in the field 2.33
Otherwise it shall be left blank</t>
  </si>
  <si>
    <t>1. EMIR-VR-2078-01
2. EMIR-VR-2078-02
3. EMIR-VR-2078-03
4. EMIR-VR-2078-04
5. EMIR-VR-2078-05</t>
  </si>
  <si>
    <t>Section 2h - Interest Rates</t>
  </si>
  <si>
    <t>Fixed rate of leg 1 or coupon</t>
  </si>
  <si>
    <t>An indication of the fixed rate leg 1 or coupon used, where applicable.</t>
  </si>
  <si>
    <t>Positive and negative values, up to 11 numeric characters including up to 10 decimal places expressed as percentage (e.g. 2.57 instead of 2.57%). The decimal mark is not counted as a numeric character. If populated, it shall be represented by a dot. The negative symbol, if populated, is not counted as a numeric character.</t>
  </si>
  <si>
    <r>
      <t>1. If field 2.11 (Asset class) is populated with 'INTR', at least one of the following fields shall be populated: 2.13, 2.79, 2.85.
2. Only one of the fields 2.79 and 2.85 can be populated.</t>
    </r>
    <r>
      <rPr>
        <strike/>
        <sz val="11"/>
        <color theme="1"/>
        <rFont val="Calibri"/>
        <family val="2"/>
        <scheme val="minor"/>
      </rPr>
      <t xml:space="preserve">
</t>
    </r>
    <r>
      <rPr>
        <sz val="11"/>
        <color theme="1"/>
        <rFont val="Calibri"/>
        <family val="2"/>
        <scheme val="minor"/>
      </rPr>
      <t>3. When populated, this field shall contain up to 11 numerical characters including up to 10 decimals. 
The decimal mark is not counted as a numerical character. If populated, it shall be represented with a  dot.
Negative values are allowed. The negative symbol, if populated, is not counted as a numerical character.</t>
    </r>
  </si>
  <si>
    <t>1. EMIR-VR-2079-01
2. EMIR-VR-2079-02
3. EMIR-VR-2079-03</t>
  </si>
  <si>
    <t>Fixed rate or coupon day count convention leg 1</t>
  </si>
  <si>
    <t>Where applicable: day count convention (often also referred to as day count fraction or day count basis or day count method) that determines how interest payments are calculated. It is used to compute the year fraction of the calculation period, and indicates the number of days in the calculation period divided by the number of days in the year.</t>
  </si>
  <si>
    <t>4 alphanumeric characters:                                       A001 = IC30360ISDAor30360AmericanBasicRule A002 = IC30365                                                            A003 = IC30Actual                                                    A004 = Actual360 A005 = Actual365Fixed                                              A006 = ActualActualICMA                                        A007 = IC30E360orEuroBondBasismodel1                            A008 = ActualActualISDA                                                                 A009 = Actual365LorActuActubasisRule A010 = ActualActualAFB                                          A011 = IC30360ICMAor30360basicrule A012 = IC30E2360orEurobondbasismodel2                                                     A013 = IC30E3360orEurobondbasismodel3                   A014 = Actual365NL                                                       A015 = ActualActualUltimo                                  A016 = IC30EPlus360                                                             A017 = Actual364                                                       A018 = Business252                                                    A019 = Actual360NL A020 = 1/1                                  NARR = Narrative</t>
  </si>
  <si>
    <t>1. If field 2.79 is populated, then this field shall be populated and shall contain only one of the following values: 'A001', 'A002', 'A003', 'A004','A005', 'A006', 'A007', 'A008', 'A009', 'A010', 'A011', 'A012', 'A013', 'A014', 'A015', 'A016', 'A017', 'A018', 'A019', 'A020' or 'NARR'.  4 alphanumerical characters. 
Otherwise the field shall be left blank.</t>
  </si>
  <si>
    <t>1. EMIR-VR-2080-01</t>
  </si>
  <si>
    <t>Fixed rate or coupon payment frequency period leg 1</t>
  </si>
  <si>
    <t>Where applicable: time unit associated with the frequency of payments, e.g. day, week, month, year or term of the stream for the fixed rate of leg 1 or coupon.</t>
  </si>
  <si>
    <t>4 alphabetic characters:                                      DAIL = daily                                                      WEEK = weekly                                                         MNTH = monthly                                            YEAR = yearly                                              ADHO = ad hoc which applies when payments are irregular                                       EXPI = payment at term</t>
  </si>
  <si>
    <t>1. If field 2.79 is populated, this field shall be populated and shall contain only one of the following values: 'YEAR', 'MNTH', 'WEEK', 'DAIL', 'ADHO' or 'EXPI'. 4 alphabetic characters.
Otherwise the field shall be left blank.</t>
  </si>
  <si>
    <t>1. EMIR-VR-2081-01</t>
  </si>
  <si>
    <t>Fixed rate or coupon payment frequency period multiplier leg 1</t>
  </si>
  <si>
    <t>Where applicable: number of time units (as expressed by the payment frequency period) that determines the frequency at which periodic payment dates occur for the fixed rate of leg 1 or coupon. For example, a transaction with payments occurring every two months is represented with a payment frequency period of ‘MNTH’ (monthly) and a payment frequency period multiplier of 2. This data element is not applicable if the payment frequency period is ‘ADHO’. If payment frequency period is ‘EXPI’, then the payment frequency period multiplier is 1. If the payment frequency is intraday, then the payment frequency period is ‘DAIL’ and the payment frequency multiplier is 0.</t>
  </si>
  <si>
    <t>Any integer value greater than or equal to zero, up to 3 numeric characters.</t>
  </si>
  <si>
    <t>1. If field 2.81 is populated with 'YEAR', 'MNTH', 'WEEK' or 'DAIL', then this field shall be populated and shall contain any integer value greater than or equal to zero up to 3 numeric characters. 
Otherwise the field shall be left blank.</t>
  </si>
  <si>
    <t>1. EMIR-VR-2082-01</t>
  </si>
  <si>
    <t>Identifier of the floating rate of leg 1</t>
  </si>
  <si>
    <t>Where applicable: an identifier of the interest rates used which are reset at predetermined intervals by reference to a market reference rate.</t>
  </si>
  <si>
    <t>If the floating rate has an ISIN, the ISIN code for that rate.</t>
  </si>
  <si>
    <t xml:space="preserve">1. When populated, this field shall contain 12 alphanumerical characters and a check digit.
2. If field 2.11 (Asset class) is populated with 'INTR' and field 2.14 is populated, this field shall be left blank.
</t>
  </si>
  <si>
    <t>1. EMIR-VR-2083-01
2. EMIR-VR-2083-02</t>
  </si>
  <si>
    <t>Indicator of the floating rate of leg 1</t>
  </si>
  <si>
    <t>An indication of the interest rate, where available.</t>
  </si>
  <si>
    <t>The indication of the floating rate index. 4 alphabetic characters:                                 ESTR = €STR                                                 SONA = SONIA                                                SOFR = SOFR                                                    EONA = EONIA                                                   EONS = EONIA                                                SWAP EURI = EURIBOR                                     EUUS = EURODOLLAR                                     EUCH = EuroSwiss                                              GCFR = GCF REPO                                      ISDA = ISDAFIX                                                    LIBI = LIBID                                                     LIBO = LIBOR                                                   MAAA = Muni AAA                                        PFAN = Pfandbriefe                                     TIBO = TIBOR STBO = STIBOR                       BBSW = BBSW                                                JIBA = JIBAR                                                      BUBO = BUBOR                                      CDOR = CDOR                                                CIBO = CIBOR                                                   MOSP = MOSPRIM                                          NIBO = NIBOR                                                      PRBO = PRIBOR                                                  TLBO = TELBOR                                                  WIBO = WIBOR                                                TREA = Treasury                                                 SWAP = SWAP                                                   FUSW = Future  SWAP                                       EFFR = Effective Federal Funds Rate OBFR = Overnight Bank Funding Rate CZNA = CZEONIA</t>
  </si>
  <si>
    <t>1. When populated, this field shall only contain one of the following values: ESTR', SONA', 'SOFR', 'EONA, 'EONS', 'EURI', 'EUUS', 'EUCH', 'GCFR', 'ISDA', 'LIBI', 'LIBO', 'MAAA', 'PFAN, 'TIBO', 'STBO', 'BBSW', 'JIBA', 'BUBO', 'CDOR', 'CIBO', 'MOSP', 'NIBO', 'PRBO', 'TLBO', 'WIBO, 'TREA', 'SWAP', 'FUSW', 'EFFR', 'OBFR', or 'CZNA'".  4 alphabetical characters.
2. If field 2.11 (Asset class) is populated with 'INTR' and field 2.15 is populated, this field shall be left blank.</t>
  </si>
  <si>
    <t>1. EMIR-VR-2084-01
2. EMIR-VR-2084-02</t>
  </si>
  <si>
    <t>Name of the floating rate of leg 1</t>
  </si>
  <si>
    <t>The full name of the interest rate as assigned by the index provider.</t>
  </si>
  <si>
    <t xml:space="preserve">1. If field 2.11 (Asset class) is populated with 'INTR', at least one of the following fields shall be populated: 2.13, 2.79, 2.85.
2. When populated, this field shall contain up to 50 alphanumerical characters.
</t>
  </si>
  <si>
    <t>1. EMIR-VR-2085-01
2. EMIR-VR-2085-02</t>
  </si>
  <si>
    <t>Floating rate day count convention of leg 1</t>
  </si>
  <si>
    <t>Where applicable: day count convention (often also referred to as day count fraction or day count basis or day count method) that determines how interest payments for the floating rate of leg 1 are calculated. It is used to compute the year fraction of the calculation period, and indicates the number of days in the calculation period divided by the number of days in the year.</t>
  </si>
  <si>
    <t>4 alphanumeric characters: A001 = IC30360ISDAor30360AmericanBasicRule A002 = IC30365                                                 A003 = IC30Actual                                            A004 = Actual360                                                A005 = Actual365Fixed A006 = ActualActualICMA                                               A007 = IC30E360orEuroBondBasismodel1             A008 = ActualActualISDA A009 = Actual365LorActuActubasisRule                  A010 = ActualActualAFB                                     A011 = IC30360ICMAor30360basicrule A012 = IC30E2360orEurobondbasismodel2 A013 = IC30E3360orEurobondbasismodel3 A014 = Actual365NL                                          A015 = ActualActualUltimo                                A016 = IC30EPlus360                                       A017 = Actual364                                           A018 = Business252                                           A019 = Actual360NL                                       A020 = 1/1 NARR = Narrative</t>
  </si>
  <si>
    <t>1. If field 2.85 is populated, then this field shall be populated and shall contain only one of the following values: 'A001', 'A002', 'A003', 'A004', 'A005', 'A006', 'A007', 'A008', 'A009', 'A010', 'A011', 'A012', 'A013', 'A014', 'A015', 'A016', 'A017',  'A018', 'A019', 'A020' or 'NARR'.  4 alphabetic characters.
Otherwise the field shall be left blank.</t>
  </si>
  <si>
    <t>1. EMIR-VR-2086-01</t>
  </si>
  <si>
    <t>Floating rate payment frequency period of leg 1</t>
  </si>
  <si>
    <t>Where applicable: time unit associated with the frequency of payments, e.g. day, week, month, year or term of the stream for the floating rate of leg 1.</t>
  </si>
  <si>
    <t>4 alphabetic characters:                                DAIL = daily                                                WEEK = weekly                                                 MNTH = monthly                                           YEAR = yearly                                                ADHO = ad hoc which applies when payments are irregular                                     EXPI = payment at term</t>
  </si>
  <si>
    <t>1. If field 2.85 is populated, then this field shall be populated and shall contain only one of the following values: 'YEAR', 'MNTH', 'WEEK', 'DAIL', 'ADHO' or 'EXPI'. 4 alphabetic characters.
Otherwise the field shall be left blank.</t>
  </si>
  <si>
    <t>1. EMIR-VR-2087-01</t>
  </si>
  <si>
    <t>Floating rate payment frequency period multiplier of leg 1</t>
  </si>
  <si>
    <t>Where applicable: number of time units (as expressed by the payment frequency period) that determines the frequency at which periodic payment dates occur for the floating rate of leg 1. For example, a transaction with payments occurring every two months is represented with a payment frequency period of ‘MNTH’ (monthly) and a payment frequency period multiplier of 2. This data element is not applicable if the payment frequency period is ‘ADHO’. If payment frequency period is ‘EXPI’, then the payment frequency period multiplier is 1. If the payment frequency is intraday, then the payment frequency period is ‘DAIL’ and the payment frequency multiplier is 0.</t>
  </si>
  <si>
    <t>1. If field 2.87 is populated with 'YEAR', 'MNTH', 'WEEK' or 'DAIL', then this field shall be populated and shall contain any integer value greater than or equal to zero up to 3 numeric characters.
Otherwise the field shall be left blank.</t>
  </si>
  <si>
    <t>1. EMIR-VR-2088-01</t>
  </si>
  <si>
    <t>Floating rate reference period of leg 1 – time period</t>
  </si>
  <si>
    <t>Time period describing the reference period for the floating rate of leg 1.</t>
  </si>
  <si>
    <t>4 alphabetic characters:                             DAIL = daily WEEK = weekly                        MNTH = monthly YEAR = yearly                               ADHO = ad hoc which applies when payments are irregular                                    EXPI = payment at term</t>
  </si>
  <si>
    <t>1. If field 2.85 is populated, then this field shall be populated and shall contain only one of the following values: 'YEAR', 'MNTH', 'WEEK' ,'DAIL', 'ADHO' or 'EXPI'. 4 alphabetic characters.
Otherwise the field shall be left blank.</t>
  </si>
  <si>
    <t>1. EMIR-VR-2089-01</t>
  </si>
  <si>
    <t>Floating rate reference period of leg 1 – multiplier</t>
  </si>
  <si>
    <t>Multiplier of the time period describing the reference period for the floating rate of leg 1.</t>
  </si>
  <si>
    <t xml:space="preserve">Any integer value greater than or equal to zero, up to 3 numeric characters. </t>
  </si>
  <si>
    <t>1. If field 2.89 is populated with 'YEAR', 'MNTH', 'WEEK'or 'DAIL', then this field shall be populated and shall contain any integer value greater than or equal to zero up to 3 numeric characters.
Otherwise the field shall be left blank.</t>
  </si>
  <si>
    <t>1. EMIR-VR-2090-01</t>
  </si>
  <si>
    <t>Floating rate reset frequency period of leg 1</t>
  </si>
  <si>
    <t>Where applicable: time unit associated with the frequency of payments resets, e.g. day, week, month, year or term of the stream for the floating rate of leg 1.</t>
  </si>
  <si>
    <t>4 alphabetic characters:                               DAIL = daily                                                       WEEK = weekly                                              MNTH = monthly                                        YEAR = yearly                                                ADHO = ad hoc which applies when payments are irregular                                 EXPI = payment at term</t>
  </si>
  <si>
    <t>1. If field 2.85 is populated, then this field shall be populated and shall contain only one of the following values: 'YEAR', 'MNTH', 'WEEK', 'DAIL", 'ADHO' or 'EXPI'. 4 alphabetic characters.
Otherwise the field shall be left blank.</t>
  </si>
  <si>
    <t>1. EMIR-VR-2091-01</t>
  </si>
  <si>
    <t xml:space="preserve">Floating rate reset frequency multiplier of leg 1 </t>
  </si>
  <si>
    <t>Where applicable: number of time units (as expressed by the payment frequency period) that determines the frequency at which periodic payment resets dates occur for the floating rate of leg 1. For example, a transaction with payments occurring every two months is represented with a payment frequency period of ‘MNTH’ (monthly) and a payment frequency period multiplier of 2. This data element is not applicable if the payment frequency period is‘“ADHO’. If payment frequency period is ‘EXPI’, then the payment frequency period multiplier is 1. If the payment frequency is intraday, then the payment frequency period is ‘DAIL’ and the payment frequency multiplier is 0.</t>
  </si>
  <si>
    <t>1. If field 2.91 is populated with 'YEAR', 'MNTH', 'WEEK' or 'DAIL', then this field shall be populated and shall contain any integer value greater than or equal to zero up to 3 numeric characters.
Otherwise the field shall be left blank.</t>
  </si>
  <si>
    <t>1. EMIR-VR-2092-01</t>
  </si>
  <si>
    <t>Spread of leg 1</t>
  </si>
  <si>
    <t>An indication of the spread of leg 1, where applicable: for OTC derivative transactions with periodic payments (e.g. interest rate fixed/float swaps, interest rate basis swaps, commodity swaps),                                                                           • spread on the individual floating leg(s) index reference price, in the case where there is a spread on a floating leg(s).                                                                                • difference between the reference prices of the two floating leg indexes.</t>
  </si>
  <si>
    <t>• If spread is expressed as monetary amount - any value up to 18 numeric characters including up to 13 decimal places.                                                                • If spread is expressed as percentage - any value up to 11 numeric characters including up to 10 decimal places expressed as percentage (e.g. 2.57 instead of 2.57%).                                                   • If spread is expressed as basis points - any integer value up to 5 numeric characters expressed in basis points (e.g. 257 instead of 2.57%).</t>
  </si>
  <si>
    <r>
      <rPr>
        <b/>
        <sz val="11"/>
        <rFont val="Calibri"/>
        <family val="2"/>
        <scheme val="minor"/>
      </rPr>
      <t xml:space="preserve">If expressed as percentage: </t>
    </r>
    <r>
      <rPr>
        <sz val="11"/>
        <rFont val="Calibri"/>
        <family val="2"/>
        <scheme val="minor"/>
      </rPr>
      <t xml:space="preserve">Up to second digit after decimal (rounded)
</t>
    </r>
    <r>
      <rPr>
        <b/>
        <sz val="11"/>
        <rFont val="Calibri"/>
        <family val="2"/>
        <scheme val="minor"/>
      </rPr>
      <t>If expressed as monetary value:</t>
    </r>
    <r>
      <rPr>
        <sz val="11"/>
        <rFont val="Calibri"/>
        <family val="2"/>
        <scheme val="minor"/>
      </rPr>
      <t xml:space="preserve"> Up to last digit before decimal (rounded)
</t>
    </r>
    <r>
      <rPr>
        <b/>
        <sz val="11"/>
        <rFont val="Calibri"/>
        <family val="2"/>
        <scheme val="minor"/>
      </rPr>
      <t>If expressed as basis points:</t>
    </r>
    <r>
      <rPr>
        <sz val="11"/>
        <rFont val="Calibri"/>
        <family val="2"/>
        <scheme val="minor"/>
      </rPr>
      <t xml:space="preserve"> Full integer value</t>
    </r>
  </si>
  <si>
    <t>If field 2.15 or 2.85 is populated, then this field shall be populated and shall contain:
1. up to 18 numeric characters including up to 13 decimals, if spread is expressed as monetary value,
2. up to 11 numeric characters including up to 10 decimals, if spread is expressed as percentage,
3. up to 5 numeric characters, if spread is expressed as basis points.
The decimal mark is not counted as a numeric character. If populated, it shall be represented by a dot.
The negative symbol, if populated, shall not be counted as a numerical character.
Otherwise the field shall be left blank.</t>
  </si>
  <si>
    <t>1. EMIR-VR-2093-01
2. EMIR-VR-2093-02
3. EMIR-VR-2093-03</t>
  </si>
  <si>
    <t>Spread currency of leg 1</t>
  </si>
  <si>
    <t>Where applicable: currency in which the spread of leg 1 is denominated. This data element is only applicable if spread is expressed as monetary amount.</t>
  </si>
  <si>
    <t>1. If field 2.93 is populated with a monetary value, this field should be populated with ISO 4217 Currency Code (official list only), 3 alphabetical characters. 
2. The following special currency codes are not allowed: ‘XAG’, ‘XAU’, ‘XBA’, ‘XBB’, ‘XBC’, ‘XBD’, ‘XDR’, ‘XEU’, ‘XFU’, ‘XPD’, ‘XPT’, ‘XXX’.
Otherwise the field shall be left blank.</t>
  </si>
  <si>
    <t>1. EMIR-VR-2094-01
2. EMIR-VR-2094-02</t>
  </si>
  <si>
    <t>Fixed rate of leg 2</t>
  </si>
  <si>
    <t>An indication of the fixed rate leg 2 used, where applicable.</t>
  </si>
  <si>
    <t>1. If field 2.11 (Asset class) is populated with 'INTR' and field 2.10 (Contract type) is populated with 'FRAS', 'SWAP' or 'SWPT', one of the following fields shall be populated: 2.95 or 2.101. The other field shall be left blank.
Otherwise the field shall be left blank.
2. When populated, this field shall contain up to 11 numerical characters including up to 10 decimals. 
The decimal mark is not counted as a numerical character. If populated, it shall be represented with a  dot.
Negative values are allowed. The negative symbol, if populated, is not counted as a numerical character.</t>
  </si>
  <si>
    <t>1. EMIR-VR-2095-01
2. EMIR-VR-2095-02</t>
  </si>
  <si>
    <t>Fixed rate day count convention leg 2</t>
  </si>
  <si>
    <t>4 alphanumeric characters: A001 = IC30360ISDAor30360AmericanBasicRule A002 = IC30365                                                   A003 = IC30                                                       Actual A004 = Actual360                                      A005 = Actual365Fixed                                     A006 = ActualActualICMA                               A007 = IC30E360orEuroBondBasismodel1                     A008 = ActualActualISDA                                       A009 = Actual365LorActuActubasisRule                           A010 = ActualActualAFB                                  A011 = IC30360ICMAor30360basicrule A012 = IC30E2360orEurobondbasismodel2 A013 = IC30E3360orEurobondbasismodel3 A014 = Actual365NL                                           A015 = ActualActualUltimo                             A016 = IC30EPlus360 A017 = Actual364 A018 = Business252 A019 = Actual360NL A020 = 1/1 NARR = Narrative</t>
  </si>
  <si>
    <t>1. If field 2.95 is populated, then this field shall be populated and shall contain only one of the following values: 'A001', 'A002', 'A003', 'A004','A005', 'A006', 'A007', 'A008', 'A009', 'A010', 'A011', 'A012', 'A013', 'A014', 'A015', 'A016', 'A017', 'A018', 'A019', 'A020' or 'NARR'. 4 alphanumerical characters. 
Otherwise the field shall be left blank.</t>
  </si>
  <si>
    <t>1. EMIR-VR-2096-01</t>
  </si>
  <si>
    <t>Fixed rate payment frequency period leg 2</t>
  </si>
  <si>
    <t>Where applicable: time unit associated with the frequency of payments, e.g. day, week, month, year or term of the stream for the fixed rate of leg 2.</t>
  </si>
  <si>
    <t>4 alphabetic characters:                           DAIL = daily                                                   WEEK = weekly                                            MNTH = monthly                                            YEAR = yearly                                             ADHO = ad hoc which applies when payments are irregular                                      EXPI = payment at term</t>
  </si>
  <si>
    <t>1. If field 2.95 is populated, this field shall be populated and shall contain only one of the following values: 'YEAR', 'MNTH', 'WEEK', 'DAIL', 'ADHO' or 'EXPI'. 4 alphabetic characters.
Otherwise the field shall be left blank.</t>
  </si>
  <si>
    <t>1. EMIR-VR-2097-01</t>
  </si>
  <si>
    <t>Fixed rate payment frequency period multiplier leg 2</t>
  </si>
  <si>
    <t>Where applicable: number of time units (as expressed by the payment frequency period) that determines the frequency at which periodic payment dates occur for the fixed rate of leg 2. For example, a transaction with payments occurring every two months is represented with a payment frequency period of ‘MNTH’ (monthly) and a payment frequency period multiplier of 2. This data element is not applicable if the payment frequency period is ‘ADHO’. If payment frequency period is ‘EXPI’, then the payment frequency period multiplier is 1. If the payment frequency is intraday, then the payment frequency period is ‘DAIL’ and the payment frequency multiplier is 0.</t>
  </si>
  <si>
    <t>1. If field 2.97 is populated with 'YEAR', 'MNTH', 'WEEK' or 'DAIL', then this field shall be populated and shall contain any integer value greater than or equal to zero up to 3 numeric characters. 
Otherwise the field shall be left blank.</t>
  </si>
  <si>
    <t>1. EMIR-VR-2098-01</t>
  </si>
  <si>
    <t>Identifier of the floating rate of leg 2</t>
  </si>
  <si>
    <t>Where applicable: an identifier of the interest rates used which are reset at predetermined intervals by reference to a market reference rate</t>
  </si>
  <si>
    <t xml:space="preserve">If the floating rate has an ISIN, the ISIN code for that rate.
</t>
  </si>
  <si>
    <t>1. EMIR-VR-2099-01
2. EMIR-VR-2099-02</t>
  </si>
  <si>
    <t>Indicator of the floating rate of leg 2</t>
  </si>
  <si>
    <t>The indication of the floating rate index. 4 alphabetic characters:                                        ESTR = €STR                                                   SONA = SONIA                                                    SOFR = SOFR                                                   EONA = EONIA                                                                                                                             EONS = EONIA SWAP                                         EURI = EURIBOR                                              EUUS = EURODOLLAR                                 EUCH = EuroSwiss                                            GCFR = GCF REPO                                               ISDA = ISDAFIX                                                      LIBI = LIBID                                                      LIBO = LIBOR                                                    MAAA = Muni AAA                                           PFAN = Pfandbriefe                                       TIBO = TIBOR                                                     STBO = STIBOR                                            BBSW = BBSW                                                          JIBA = JIBAR                                                          BUBO = BUBOR                                                 CDOR = CDOR                                                       CIBO = CIBOR                                            MOSP = MOSPRIM                                     NIBO = NIBOR                                               PRBO = PRIBOR                                                 TLBO = TELBOR                                                 WIBO = WIBOR                                              TREA = Treasury                                                       SWAP = SWAP                                                 FUSW = Future SWAP                                      EFFR = Effective Federal Funds Rate OBFR = Overnight Bank Funding Rate CZNA = CZEONIA</t>
  </si>
  <si>
    <t>1. When populated, this field shall only contain one of the following values: 'ESTR', 'SONA', 'SOFR', 'EONA', 'EONS', 'EURI', 'EUUS', 'EUCH', 'GCFR', 'ISDA', 'LIBI', 'LIBO', 'MAAA', 'PFAN', 'TIBO', 'STBO', 'BBSW', 'JIBA', 'BUBO', 'CDOR', 'CIBO', 'MOSP', 'NIBO', 'PRBO', 'TLBO', 'WIBO', 'TREA', 'SWAP', 'FUSW', 'EFFR', 'OBFR', or 'CZNA'. 4 alphabetical characters.
2. If field 2.11 (Asset class) is populated with 'INTR' and field 2.15 is populated, this field shall be left blank.</t>
  </si>
  <si>
    <t>1. EMIR-VR-2100-01
2. EMIR-VR-2100-02</t>
  </si>
  <si>
    <t>Name of the floating rate of leg 2</t>
  </si>
  <si>
    <t>1. If field 2.11 (Asset class) is populated with 'INTR' and field 2.10 (Contract type) is populated with 'SWAP' or 'SWPT', one of the following fields shall be populated: 2.95 or 2.101. The other field shall be left blank.
Otherwise the field shall be left blank.
2. When populated, this field shall contain up to 50 alphanumerical characters.</t>
  </si>
  <si>
    <t>1. EMIR-VR-2101-01
2. EMIR-VR-2101-02</t>
  </si>
  <si>
    <t>Floating rate day count convention of leg 2</t>
  </si>
  <si>
    <t>Where applicable: day count convention (often also referred to as day count fraction or day count basis or day count method) that determines how interest payments for the floating rate of leg 2 are calculated. It is used to compute the year fraction of the calculation period, and indicates the number of days in the calculation period divided by the number of days in the year.</t>
  </si>
  <si>
    <t>4 alphanumeric characters: A001 = IC30360ISDAor30360AmericanBasicRule A002 = IC30365                                              A003 = IC30Actual                                           A004 = Actual360                                              A005 = Actual365Fixed                                   A006 = ActualActualICMA                                A007 = IC30E360orEuroBondBasismodel1                        A008 = ActualActualISDA                                  A009 = Actual365LorActuActubasisRule                   A010 = ActualActualAFB                                A011 = IC30360ICMAor30360basicrule                    A012 = IC30E2360orEurobondbasismodel2 A013 = IC30E3360orEurobondbasismodel3 A014 = Actual365NL                                     A015 = ActualActualUltimo                            A016 = IC30EPlus360                                       A017 = Actual364                                             A018 = Business252                                       A019 = Actual360NL                                        A020 = 1/1 NARR = Narrative</t>
  </si>
  <si>
    <t>1. If field 2.101 is populated, then this field shall be populated and shall contain only one of the following values: 'A001', 'A002', 'A003', 'A004', 'A005', 'A006', 'A007', 'A008', 'A009',  'A010', 'A011', 'A012', 'A013', 'A014', 'A015', 'A016', 'A017',  'A018',  'A019',  'A020' or 'NARR'.  4 alphabetic characters.
Otherwise the field shall be left blank.</t>
  </si>
  <si>
    <t>1. EMIR-VR-2102-01</t>
  </si>
  <si>
    <t>Floating rate payment frequency period of leg 2</t>
  </si>
  <si>
    <t>Where applicable: time unit associated with the frequency of payments, e.g. day, week, month, year or term of the stream for the floating rate of leg 2.</t>
  </si>
  <si>
    <t>4 alphabetic characters:                                DAIL = daily                                                   WEEK = weekly                                          MNTH = monthly                                               YEAR = yearly                                                ADHO = ad hoc which applies when payments are irregular                                      EXPI = payment at term</t>
  </si>
  <si>
    <t>1. If field 2.101 is populated, then this field shall be populated and shall contain only one of the following values: 'YEAR', 'MNTH', 'WEEK', 'DAIL', 'ADHO' or 'EXPI'. 4 alphabetic characters.
Otherwise the field shall be left blank.</t>
  </si>
  <si>
    <t>1. EMIR-VR-2103-01</t>
  </si>
  <si>
    <t>Floating rate payment frequency period multiplier of leg 2</t>
  </si>
  <si>
    <t>Where applicable: number of time units (as expressed by the payment frequency period) that determines the frequency at which periodic payment dates occur for the floating rate of leg 2. For example, a transaction with payments occurring every two months is represented with a payment frequency period of ‘MNTH’ (monthly) and a payment frequency period multiplier of 2. This data element is not applicable if the payment frequency period is ‘ADHO’. If payment frequency period is ‘EXPI’, then the payment frequency period multiplier is 1. If the payment frequency is intraday, then the payment frequency period is ‘DAIL’ and the payment frequency multiplier is 0.</t>
  </si>
  <si>
    <t>1. If field 2.103 is populated with 'YEAR', 'MNTH', 'WEEK' or 'DAIL', then this field shall be populated and shall contain any integer value greater than or equal to zero up to 3 numeric characters.
Otherwise the field shall be left blank.</t>
  </si>
  <si>
    <t>1. EMIR-VR-2104-01</t>
  </si>
  <si>
    <t>Floating rate reference period of leg 2 – time period</t>
  </si>
  <si>
    <t>Time period describing the reference period for the floating rate of leg 2.</t>
  </si>
  <si>
    <t>4 alphabetic characters:                          DAIL = daily                                                      WEEK = weekly                                               MNTH = monthly                                            YEAR = yearly                                                  ADHO = ad hoc which applies when payments are irregular                                EXPI = payment at term</t>
  </si>
  <si>
    <t>1. If field 2.101 is populated, then this field shall be populated and shall contain only one of the following values: 'YEAR', 'MNTH', 'WEEK' ,'DAIL', 'ADHO' or 'EXPI'. 4 alphabetic characters.
Otherwise the field shall be left blank.</t>
  </si>
  <si>
    <t>1. EMIR-VR-2105-01</t>
  </si>
  <si>
    <t>Floating rate reference period of leg 2 – multiplier</t>
  </si>
  <si>
    <t>Multiplier of the time period describing the reference period for the floating rate of leg 2.</t>
  </si>
  <si>
    <t>1. If field 2.105 is populated with 'YEAR', 'MNTH', 'WEEK' or 'DAIL', then this field shall be populated and shall contain any integer value greater than or equal to zero up to 3 numeric characters.
Otherwise the field shall be left blank.</t>
  </si>
  <si>
    <t>1. EMIR-VR-2106-01</t>
  </si>
  <si>
    <t>Floating rate reset frequency period of leg 2</t>
  </si>
  <si>
    <t>Where applicable: time unit associated with the frequency of payments resets, e.g. day, week, month, year or term of the stream for the floating rate of leg 2.</t>
  </si>
  <si>
    <t>4 alphabetic characters:                                  DAIL = daily                                                WEEK = weekly                                               MNTH = monthly                                             YEAR = yearly                                                 ADHO = ad hoc which applies when payments are irregular                                 EXPI = payment at term</t>
  </si>
  <si>
    <t>1. EMIR-VR-2107-01</t>
  </si>
  <si>
    <t xml:space="preserve">Floating rate reset frequency multiplier of leg 2 </t>
  </si>
  <si>
    <t>Where applicable: number of time units (as expressed by the payment frequency period) that determines the frequency at which periodic payment resets dates occur for the floating rate of leg 2. For example, a transaction with payments occurring every two months is represented with a payment frequency period of ‘MNTH’ (monthly) and a payment frequency period multiplier of 2. This data element is not applicable if the payment frequency period is ‘ADHO’. If payment frequency period is ‘EXPI’, then the payment frequency period multiplier is 1. If the payment frequency is intraday, then the payment frequency period is ‘DAIL’ and the payment frequency multiplier is 0.</t>
  </si>
  <si>
    <t xml:space="preserve">Any integer value greater than or equal to zero, up to 3 numeric characters.. </t>
  </si>
  <si>
    <t>1. If field 2.107 is populated with 'YEAR', 'MNTH', 'WEEK' or 'DAIL', then this field shall be populated and shall contain any integer value greater than or equal to zero up to 3 numeric characters.
Otherwise the field shall be left blank.</t>
  </si>
  <si>
    <t>1. EMIR-VR-2108-01</t>
  </si>
  <si>
    <t>Spread of leg 2</t>
  </si>
  <si>
    <t>An indication of the spread of leg 2, where applicable: for OTC derivative transactions with periodic payments (e.g. interest rate fixed or float swaps, interest rate basis swaps, commodity swaps),                                                 • spread on the individual floating leg(s) index reference price, in the case where there is a spread on a floating leg(s).                                                                                    • difference between the reference prices of the two floating leg indexes.</t>
  </si>
  <si>
    <t>• If spread is expressed as monetary amount - any value up to 18 numeric characters including up to 13 decimal places.                                                                • If spread is expressed as percentage - any value up to 11 numeric characters including up to 10 decimal places expressed as percentage (e.g. 2.57 instead of 2.57%).                                             • If spread is expressed as basis points - any integer value up to 5 numeric characters expressed in basis points (e.g. 257 instead of 2.57%).</t>
  </si>
  <si>
    <t>If field 2.101 is populated, then this field shall be populated and shall contain:
1. up to 18 numeric characters including up to 13 decimals, if spread is expressed as monetary value,
2. up to 11 numeric characters including up to 10 decimals, if spread is expressed as percentage,
3. up to 5 numeric characters, if spread is expressed as basis points.
The decimal mark is not counted as a numeric character. If populated, it shall be represented by a dot.
The negative symbol, if populated, shall not be counted as a numerical character.
Otherwise the field shall be left blank.</t>
  </si>
  <si>
    <t>1. EMIR-VR-2109-01
2. EMIR-VR-2109-02
3. EMIR-VR-2109-03</t>
  </si>
  <si>
    <t>Spread currency of leg 2</t>
  </si>
  <si>
    <t>Where applicable: currency in which the spread of leg 2 is denominated. This data element is only applicable if the spread is expressed as monetary amount.</t>
  </si>
  <si>
    <t>1. If field 2.109 is populated with a monetary value, this field should be populated with ISO 4217 Currency Code (official list only), 3 alphabetical characters. The following special currency codes are not allowed: ‘XAG’, ‘XAU’, ‘XBA’, ‘XBB’, ‘XBC’, ‘XBD’, ‘XDR’, ‘XEU’, ‘XFU’, ‘XPD’, ‘XPT’, ‘XXX’.
Otherwise the field shall be left blank.</t>
  </si>
  <si>
    <t>1. EMIR-VR-2110-01</t>
  </si>
  <si>
    <t>Package transaction spread</t>
  </si>
  <si>
    <t>Traded price of the entire package in which the reported derivative transaction is a component of a package transaction. Package transaction price when the price of the package is expressed as a spread, difference between two reference prices. This data element is not applicable if                                                              • no package is involved, or                                                              • package transaction price is used. Spread and related data elements of the transactions (spread currency) that represent individual components of the package are reported when available. Package transaction spread may not be known when a new transaction is reported but may be updated later.</t>
  </si>
  <si>
    <t>• If package transaction spread is expressed as monetary amount - positive and negative value up to 18 numeric characters including up to 13 decimal places. If the value has more than 13 digits after the decimal, reporting counterparties shall round half-up.                                                            • If package transaction spread is expressed as percentage - positive and negative value up to 11 numeric characters including up to 10 decimal places expressed as percentage (e.g. 2.57 instead of 2.57%). If the value has more than 10 digits after the decimal, reporting counterparties shall round half-up.                                                                       • If package transaction spread is expressed as basis points - any integer value up to 5 numeric characters expressed in basis points (e.g. 257 instead of 2.57%). The decimal mark is not counted as a numeric character. If populated, it shall be represented by a dot. The negative symbol, if populated, is not counted as a numeric character.</t>
  </si>
  <si>
    <t>If 2.6 Package identifier is populated and field 2.53 Package transaction price is blank, this field shall be populated and shall contain:
1. up to 18 numeric characters including up to 13 decimals, if spread is expressed as monetary value,
2. up to 11 numeric characters including up to 10 decimals, if spread is expressed as percentage,
3. up to 5 numeric characters, if spread is expressed as basis points.
The decimal mark is not counted as a numeric character. If populated, it shall be represented by a dot.
4. If field 2.6 Package identifier is not populated or if field 2.53 Package transaction price is populated, this field shall be left blank.
The negative symbol, if populated, shall not be counted as a numerical character.</t>
  </si>
  <si>
    <t>1. EMIR-VR-2111-01
2. EMIR-VR-2111-02
3. EMIR-VR-2111-03
4. EMIR-VR-2111-04</t>
  </si>
  <si>
    <t xml:space="preserve">Package transaction spread currency
</t>
  </si>
  <si>
    <t>Currency in which the package transaction spread is denominated. This data element is not applicable if                    • no package is involved, or                                                    • package transaction price is used, or                                        • package transaction spread is expressed as percentage or basis points.</t>
  </si>
  <si>
    <t>1. If field 2.111 is populated with a monetary value, this field should be populated with ISO 4217 Currency Code (official list only), 3 alphabetical characters. 
2. The following special currency codes are not allowed: ‘XAG’, ‘XAU’, ‘XBA’, ‘XBB’, ‘XBC’, ‘XBD’, ‘XDR’, ‘XEU’, ‘XFU’, ‘XPD’, ‘XPT’, ‘XXX’.
Otherwise this field shall be left blank.</t>
  </si>
  <si>
    <t>1. EMIR-VR-2112-01
2. EMIR-VR-2112-02</t>
  </si>
  <si>
    <t>Section 2i – Foreign Exchange</t>
  </si>
  <si>
    <t>Exchange rate 1</t>
  </si>
  <si>
    <t>Exchange rate between the two different currencies specified in the derivative transaction agreed by the counterparties at the inception of the transaction, expressed as the rate of exchange from converting the unit currency into the quoted currency.</t>
  </si>
  <si>
    <t xml:space="preserve">Any value greater than zero, up to 18 numeric digits including up to 13 decimal places. The decimal mark is not counted as a numeric character. If populated, it shall be represented by a dot.
</t>
  </si>
  <si>
    <t>Up to second digit after decimal (rounded)
The reconciliation shall take into account the inverse of the exchange rate</t>
  </si>
  <si>
    <t>1. If field 2.11 (Asset class) is populated with 'CURR'  then at least one field out of fields 2.113 and 2.114 shall be populated. 
2. If field 2.11 (Asset class) is populated with 'CURR' and 2.10 (Contract type) is populated with 'FORW' then only one field out of fields 2.113 and 2.114 shall be populated.
3. When populated, this field shall contain any value greater than zero  up to 18 numeric digits including up to 13 decimals.
The decimal mark is not counted as a numerical character. If populated, it shall be represented with a  dot.</t>
  </si>
  <si>
    <t>1. EMIR-VR-2113-01
2. EMIR-VR-2113-02
3. EMIR-VR-2113-03</t>
  </si>
  <si>
    <t>Forward exchange rate</t>
  </si>
  <si>
    <t>Forward exchange rate as agreed between the counterparties in the contractual agreement. It shall be expressed as a price of base currency in the quoted currency.</t>
  </si>
  <si>
    <t>Any value greater than zero, up to 18 numeric digits including up to 13 decimal places. The decimal mark is not counted as a numeric character. If populated, it shall be represented by a dot.</t>
  </si>
  <si>
    <t xml:space="preserve">Up to second digit after decimal (rounded)
The reconciliation shall take into account the inverse of the forward exchange rate
</t>
  </si>
  <si>
    <t>1. If field 2.11 (Asset class) is populated with 'CURR'  then at least one field out of fields 2.113 and 2.114 shall be populated. 
2. If field 2.11 (Asset class) is populated with 'CURR' and 2.10 (Contract type) is populated with 'FORW' then only one field out of fields 2.113 and 2.114 shall be populated.
3. When populated, this field shall contain any value greater than zero up to 18 numeric digits including up to 13 decimals.
The decimal mark is not counted as a numerical character. If populated, it shall be represented with a  dot.</t>
  </si>
  <si>
    <t>1. EMIR-VR-2114-01
2. EMIR-VR-2114-02
3. EMIR-VR-2114-03</t>
  </si>
  <si>
    <t>Exchange rate basis</t>
  </si>
  <si>
    <t>Currency pair and order in which the exchange rate is denominated, expressed as unit currency or quoted currency.</t>
  </si>
  <si>
    <t>7 characters representing two ISO 4217 currency codes separated by “/” without restricting the currency pair ordering. The first currency code shall indicate the unit currency, and the second currency code shall indicate the quote currency.</t>
  </si>
  <si>
    <t>1. If field 2.11 (Asset class) is populated with 'CURR', this field shall be populated. 
2. When populated, this field shall contain 7 characters representing two ISO 4217 currency codes separated by “/” .</t>
  </si>
  <si>
    <t>1. EMIR-VR-2115-01
2. EMIR-VR-2115-02</t>
  </si>
  <si>
    <t>Section 2j - Commodities and emission allowances (General)</t>
  </si>
  <si>
    <t>Base product</t>
  </si>
  <si>
    <t>Base product as specified in the classification of commodities in Table 4 of the Annex to [PO please insert reference to C(2022) 3588].</t>
  </si>
  <si>
    <t xml:space="preserve">Only values in the ‘Base product’ column of the classification of commodities derivatives table are allowed. </t>
  </si>
  <si>
    <t>1. If field 2.11 is populated with 'COMM', this field shall be populated and shall contain only  one of the following values: 'AGRI', 'NRGY',  'ENRV', 'FRGT', 'FRTL', 'INDP', 'METL', 'MCEX', 'PAPR', 'POLY' , 'INFL' 'OEST', 'OTHC' or 'OTHR'. 
Otherwise this field shall be left blank.</t>
  </si>
  <si>
    <t>1. EMIR-VR-2116-01</t>
  </si>
  <si>
    <t>Sub-product</t>
  </si>
  <si>
    <t>Sub — product as specified in the classification of commodities in Table 4 of the Annex to [PO please insert reference to C(2022) 3588] This field requires a specific base product in field.</t>
  </si>
  <si>
    <t>Only values in the ‘Sub — product’ column of the classification of commodities derivatives table are allowed.</t>
  </si>
  <si>
    <t xml:space="preserve">1. If field 2.116 is populated with 'AGRI', this field shall be populated and shall contain only one of the following values: 'GROS', 'SOFT', 'POTA', 'OOLI', 'DIRY', 'FRST', 'SEAF', 'LSTK', 'GRIN' or 'OTHR'.
2. If field 2.116 is populated with 'NRGY', this field shall be populated and shall contain only one of the following values: 'ELEC', 'NGAS', 'OILP', 'COAL', 'INRG', 'RNNG', 'LGHT', 'DIST' or 'OTHR'.
3. If field 2.116 is populated with 'ENVR', this field shall be populated and shall contain only one of the following values: 'EMIS', 'WTHR', 'CRBR' or 'OTHR'.
4. If field 2.116 is populated with 'FRGT', this field shall be populated and shall contain only one of the following values: 'WETF', 'DRYF', 'CSHP' or 'OTHR'.
5. If field 2.116 is populated with 'FRLT', this field shall be populated and shall contain only one of the following values: 'AMMO', 'DAPH', 'PTSH', SLPH', 'UREA', 'UAAN' or 'OTHR'.
6. If field 2.116 is populated with 'INDP', this field shall be populated and shall contain only one of the following values: 'CSTR' or 'MFTG'.
7. If field 2.116 is populated with 'METL', this field shall be populated and shall contain only one of the following values: 'NPRM' or 'PRME'.
8. If field 2.116 is populated with 'PAPR', this field shall be populated and shall contain only one of the following values: 'CBRD', 'NSPT', 'PULP', 'RCVP' or 'OTHR'.
9. If field 2.116 is populated with 'POLY', this field shall be populated and shall contain only one of the following values: 'PLST' or 'OTHR'.
10. If field 2.116 is populated with 'MCEX', 'INFL', 'OEST', 'OTHC' or 'OTHR', or if field 2.116 is blank, this field shall be left blank.
</t>
  </si>
  <si>
    <t xml:space="preserve">1. EMIR-VR-2117-01
2. EMIR-VR-2117-02
3. EMIR-VR-2117-03
4. EMIR-VR-2117-04
5. EMIR-VR-2117-05
6. EMIR-VR-2117-06
7. EMIR-VR-2117-07
8. EMIR-VR-2117-08
9. EMIR-VR-2117-09
10. EMIR-VR-2117-10
</t>
  </si>
  <si>
    <t>Further sub-product</t>
  </si>
  <si>
    <t>Further sub product as specified in the classification of commodities in Table 4 of the Annex to [PO please insert reference to C(2022) 3588] This field requires a specific sub product in field.</t>
  </si>
  <si>
    <t>Only values in the ‘Further sub — product’ of the classification of commodities derivatives table are allowed.</t>
  </si>
  <si>
    <t>1. If field 2.117 is populated with 'GROS', this field shall be populated and shall contain only one of the following values: 'FWHT', 'SOYB', 'CORN', 'RPSD', 'RICE' or 'OTHR'.
2. If field 2.117 is populated with 'SOFT', this field shall be populated and shall contain only one of the following values: 'CCOA', 'ROBU', 'WHSG', 'BRWN' or 'OTHR'.
3. If field 2.117 is populated with 'OOLI', this field shall be populated and shall contain only one of the following values: 'LAMP' or 'OTHR'.
4. If field 2.117 is populated with 'GRIN', this field shall be populated and shall contain only one of the following values: 'MWHT' or 'OTHR'.
5. If field 2.117 is populated with 'ELEC', this field shall be populated and shall contain only one of the following values: 'BSLD', 'FITR', 'PKLD', 'OFFP' or 'OTHR'.
6. If field 2.117 is populated with 'NGAS', this field shall be populated and shall contain only one of the following values: 'GASP', 'LNGG', 'NBPG', 'NCGG', 'TTFG' or 'OTHR'.
7. If field 2.117 is populated with 'OILP', this field shall be populated and shall contain only one of the following values: 'BAKK', 'BDSL', 'BRNT', 'BRNX', 'CNDA', 'COND', 'DSEL', 'DUBA', 'ESPO', 'ETHA', 'FUEL', 'FOIL', 'GOIL', 'GSLN', 'HEAT', 'JTFL', 'KERO', 'LLSO', 'MARS', 'NAPH', 'NGLO', 'TAPI', 'URAL', 'WTIO' or 'OTHR'.
8. If field 2.117 is populated with 'EMIS', this field shall be populated and shall contain only one of the following values: 'CERE', 'ERUE', 'EUAE', 'EUAA' or 'OTHR'.
9. If field 2.117 is populated with 'WETF', this field shall be populated and shall contain only one of the following values: 'TNKR' or 'OTHR'.
10. If field 2.117 is populated with 'DRYF', this field shall be populated and shall contain only one of the following values: 'DBCR' or 'OTHR'.
11. If field 2.117 is populated with 'NPRM', this field shall be populated and shall contain only one of the following values: 'ALUM', 'ALUA', 'CBLT', 'COPR', 'IRON', 'LEAD', 'MOLY', 'NASC', 'NICK', 'STEL', 'TINN', 'ZINC' or OTHR'.
12. If field 2.117 is populated with 'PRME', this field shall be populated and shall contain only one of the following values: 'GOLD', 'SLVR', 'PTNM', 'PLDM' or 'OTHR'.
13. If field 2.117 is populated with 'POTA', 'DIRY', 'FRST', 'SEAF', 'LSTK', 'COAL', 'INRG', 'RNNG', 'LGHT', 'DIST', 'WTHR', 'CRBR', 'CSHP', 'AMMO', 'DAPH', 'PTSH', 'SLPH', 'UREA', 'UAAN', 'CSTR', 'MFTG', 'CBRD', 'NSPT', 'PULP', 'RCVP', 'PLST'or 'OTHR', or if 2.117 is blank, this field shall be left blank.</t>
  </si>
  <si>
    <t xml:space="preserve">1. EMIR-VR-2118-01
2. EMIR-VR-2118-02
3. EMIR-VR-2118-03
4. EMIR-VR-2118-04
5. EMIR-VR-2118-05
6. EMIR-VR-2118-06
7. EMIR-VR-2118-07
8. EMIR-VR-2118-08
9. EMIR-VR-2118-09
10. EMIR-VR-2118-10
11. EMIR-VR-2118-11
12. EMIR-VR-2118-12
13. EMIR-VR-2118-13
</t>
  </si>
  <si>
    <t>Section 2k - Commodities and emission allowances (Energy)</t>
  </si>
  <si>
    <t>Delivery point or zone</t>
  </si>
  <si>
    <t>Delivery point(s) or market area(s).</t>
  </si>
  <si>
    <t>EIC code, 16 character alphanumeric code Repeatable field.</t>
  </si>
  <si>
    <t>1. If field 2.117 is populated with 'NGAS' or 'ELEC', this field shall be populated and shall contain 
- an EIC code as specified in the EIC code list and pertaining to a delivery point within the European Union. or
- 16 alphanumerical characters
XXXXXXXXXXXXXXXX if the delivery point is not within the European Union.
Otherwise the field shall be left blank.</t>
  </si>
  <si>
    <t>1. EMIR-VR-2119-01</t>
  </si>
  <si>
    <t xml:space="preserve">Interconnection Point </t>
  </si>
  <si>
    <t>Identification of the border(s) or border point(s) of a transportation contract.</t>
  </si>
  <si>
    <t>EIC code, 16 character alphanumeric code</t>
  </si>
  <si>
    <t>1. If field 2.117  is populated with 'NGAS' or 'ELEC', this field  shall be populated and shall contain 
- an EIC code as specified in the EIC Area Codes (Z) or (Y) code list and pertaining to a interconnection point within the European Union, or
- 16 alphanumerical characters
XXXXXXXXXXXXXXXX if the interconnection point is not within the European Union..
Otherwise the field shall be left blank.</t>
  </si>
  <si>
    <t>1. EMIR-VR-2120-01</t>
  </si>
  <si>
    <t>Load type</t>
  </si>
  <si>
    <t>Identification of the delivery profile.</t>
  </si>
  <si>
    <t>BSLD = Base Load                                           PKLD = Peak Load                                     OFFP = Off-Peak                                               HABH = Hour/Block Hours                         SHPD = Shaped                                            GASD = Gas Day                                               OTHR = Other</t>
  </si>
  <si>
    <t>1. If field 2.119 or 2.120 is populated with EIC code, this field shall be populated and shall contain one of the following values: 'BSLD', 'PKLD', 'OFFP', 'HABH', 'SHPD', 'GASD' or 'OTHR'. 4 alphabetical characters.
Otherwise the field shall be left blank.</t>
  </si>
  <si>
    <t>1. EMIR-VR-2121-01</t>
  </si>
  <si>
    <t>Delivery interval start time</t>
  </si>
  <si>
    <t>The start time of the delivery interval for each block or shape.</t>
  </si>
  <si>
    <t>hh:mm:ssZ</t>
  </si>
  <si>
    <t>3 hours</t>
  </si>
  <si>
    <t xml:space="preserve">1. If field 2.119 or 2.120 is populated with EIC code, this field shall be populated in a common input format: hh:mm:ssZ.
Otherwise the field shall be left blank.
</t>
  </si>
  <si>
    <t>1. EMIR-VR-2122-01</t>
  </si>
  <si>
    <t>Delivery interval end time</t>
  </si>
  <si>
    <t>The end time of the delivery interval for each block or shape.</t>
  </si>
  <si>
    <t xml:space="preserve">
hh:mm:ssZ
</t>
  </si>
  <si>
    <t xml:space="preserve">1. If field 2.119 or 2.120 is populated with EIC code, this field shall be populated in a common input format: hh:mm:ssZ.
Otherwise the field shall be left blank.
</t>
  </si>
  <si>
    <t>1. EMIR-VR-2123-01</t>
  </si>
  <si>
    <t xml:space="preserve">Delivery start date </t>
  </si>
  <si>
    <t>Start date of delivery.</t>
  </si>
  <si>
    <t>ISO 8601 date in the format YYYY-MM-DD</t>
  </si>
  <si>
    <t xml:space="preserve">1. If field 2.119 or 2.120 is populated with EIC code, this field shall be populated in a ISO 8601 common input format: YYYY-MM-DD.
Otherwise the field shall be left blank.
</t>
  </si>
  <si>
    <t>1. EMIR-VR-2124-01</t>
  </si>
  <si>
    <t>Delivery end date</t>
  </si>
  <si>
    <t>End date of delivery.</t>
  </si>
  <si>
    <r>
      <t xml:space="preserve">1. If field 2.119 or 2.120 is populated with EIC code, this field shall be populated in a ISO 8601 common input format: YYYY-MM-DD.
Otherwise the field shall be left blank.
</t>
    </r>
    <r>
      <rPr>
        <strike/>
        <sz val="11"/>
        <color rgb="FFFF0000"/>
        <rFont val="Calibri"/>
        <family val="2"/>
        <scheme val="minor"/>
      </rPr>
      <t xml:space="preserve">
</t>
    </r>
  </si>
  <si>
    <t>1. EMIR-VR-2125-01</t>
  </si>
  <si>
    <t>Duration</t>
  </si>
  <si>
    <t>The duration of the delivery period.</t>
  </si>
  <si>
    <t>MNUT=Minutes                                       HOUR= Hour                                                   DASD= Day                                           WEEK=Week                                         MNTH=Month                                                QURT = Quarter                                              SEAS= Season                                           YEAR= Annual                                    OTHR=Other</t>
  </si>
  <si>
    <r>
      <t xml:space="preserve">1. If field 2.119 or 2.120 is populated with EIC code, this field shall be populated and shall contain one of the following values: 'MNUT', 'HOUR', 'DASD', 'WEEK', 'MNTH', 'QURT', 'SEAS', 'YEAR' or 'OTHR'. 4 alphabetical characters.
Otherwise the field shall be left blank.
</t>
    </r>
    <r>
      <rPr>
        <strike/>
        <sz val="11"/>
        <color rgb="FFFF0000"/>
        <rFont val="Calibri"/>
        <family val="2"/>
        <scheme val="minor"/>
      </rPr>
      <t xml:space="preserve">
</t>
    </r>
  </si>
  <si>
    <t>1. EMIR-VR-2126-01</t>
  </si>
  <si>
    <t>Days of the week</t>
  </si>
  <si>
    <t>The days of the week of the delivery.</t>
  </si>
  <si>
    <t>WDAY = Weekdays                                        WEND = Weekend                                             MOND = Monday                                         TUED = Tuesday                                         WEDD = Wednesday                                   THUD = Thursday                                           FRID = Friday                                                    SATD = Saturday                                  SUND = Sunday                                               XBHL - Excluding bank holidays                     IBHL - Including bank holidays Multiple values are permitted</t>
  </si>
  <si>
    <t xml:space="preserve">1. If field 2.119 or 2.120 is populated with EIC code, this field shall be populated and shall contain  at least one of the following values: 'WDAY', 'WEND', 'MOND', 'TUED', 'WEDD', 'THUD', 'FRID', 'SATD', 'SUND', 'XBHL', 'IBHL'. 4 alphabetical characters.
Otherwise the field shall be left blank.
</t>
  </si>
  <si>
    <t>1. EMIR-VR-2127-01</t>
  </si>
  <si>
    <t>Delivery capacity</t>
  </si>
  <si>
    <t>The number of units included in the transaction for each delivery interval specified in fields 122 and 123.</t>
  </si>
  <si>
    <t>Up to 20 numeric digits including decimals The decimal mark is not counted as a numeric character. If populated, it shall be represented by a dot. The negative symbol, if populated, is not counted as a numeric character.</t>
  </si>
  <si>
    <t xml:space="preserve">1. If field 2.119 or 2.120 is populated with EIC code, this field shall be populated and shall contain up to 20 numeric digits including up to 19 decimals. 
The decimal mark is not counted as a numeric character. If populated, it shall be represented by a dot.
Negative values are allowed. The negative symbol, if populated, is not counted as a numerical character.
Otherwise the field shall be left blank.
</t>
  </si>
  <si>
    <t>1. EMIR-VR-2128-01</t>
  </si>
  <si>
    <t xml:space="preserve">Quantity Unit </t>
  </si>
  <si>
    <t>The unit of measurement used.</t>
  </si>
  <si>
    <t>KWAT = KW                                                   KWHH = KWh/h                                             KWHD = KWh/d                                            MWAT = MW                                                MWHH = MWh/h                                     MWHD = MWh/d                                        GWAT = GW                                                        GWHH = GWh/h                                             GWHD = GWh/d                                          THMD = Therm/d                                      KTMD = Ktherm/d                                      MTMD = Mtherm/d                                      CMPD = cm/d                                                 MCMD = mcm/d                                                BTUD = Btu/d                                                 MBTD = MMBtu/d                                         MJDD = MJ/d                                                   HMJD = 100MJ/d                                           MMJD = MMJ/d                                          GJDD = GJ/d</t>
  </si>
  <si>
    <t xml:space="preserve">1. If field 2.119 or 2.120 is populated with EIC code, this field shall be populated and shall contain one of the following values: 'KWAT', 'KWHH', 'KWHD', 'MWAT', 'MWHH', 'MWHD', 'GWAT', 'GWHH', 'GWHD', 'THMD', 'KTMD', 'MTMD', 'CMPD', 'MCMD', 'BTUD', 'MBTD', 'MJDD', 'HMJD', 'MMJD', or 'GJDD'.
Otherwise the field shall be left blank.
</t>
  </si>
  <si>
    <t>1. EMIR-VR-2129-01</t>
  </si>
  <si>
    <t>Price/time interval quantity</t>
  </si>
  <si>
    <t>If applicable, price per quantity per delivery time interval.</t>
  </si>
  <si>
    <t xml:space="preserve">Up to 20 numeric characters including decimals. The decimal mark is not counted as a numeric character. If populated, it shall be represented by a dot. The negative symbol, if populated, is not counted as a numeric character. </t>
  </si>
  <si>
    <t xml:space="preserve">1. If field 2.119 or 2.120 is populated with EIC code, this field shall be populated and shall contain up to 20 numeric characters including up to 19 decimals.
The decimal mark is not counted as a numeric character. If populated, it shall be represented by a dot.
Negative values are allowed. The negative symbol, if populated, is not counted as a numeric character. 
Otherwise the field shall be left blank.
</t>
  </si>
  <si>
    <t>1. EMIR-VR-2130-01</t>
  </si>
  <si>
    <t>Currency of the price/time interval quantity</t>
  </si>
  <si>
    <t>The currency in which the price per time interval quantity is expressed.</t>
  </si>
  <si>
    <t>ISO 4217 Currency Code, 3 alphabetical character code</t>
  </si>
  <si>
    <t xml:space="preserve">1. If field 2.119 or 2.120 is populated with EIC code, this field shall be populated and shall contain ISO 4217 Currency Code (official list only), 3 alphabetical characters. The following special currency codes are not allowed: ‘XAG’, ‘XAU’, ‘XBA’, ‘XBB’, ‘XBC’, ‘XBD’, ‘XDR’, ‘XEU’, ‘XFU’, ‘XPD’, ‘XPT’, ‘XXX’.
Otherwise the field shall be left blank.
</t>
  </si>
  <si>
    <t>1. EMIR-VR-2131-01</t>
  </si>
  <si>
    <t>Section 2l - Options</t>
  </si>
  <si>
    <t>Option type</t>
  </si>
  <si>
    <t>Indication as to whether the derivative contract is a call (right to purchase a specific underlying asset) or a put (right to sell a specific underlying asset) or whether it cannot be determined whether it is a call or a put at the time of execution of the derivative contract. In case of swaptions it shall be: - ‘Put’, in case of receiver swaption, in which the buyer has the right to enter into a swap as a fixed-rate receiver. -‘Call’, in case of payer swaption, in which the buyer has the right to enter into a swap as a fixed-rate payer. In case of Caps and Floors it shall be: -‘Put’, in case of a Floor. -‘Call’, in case of a Cap.</t>
  </si>
  <si>
    <t>4 alphabetic character:                       PUTO = Put                                                       CALL = Call                                                        OTHR = where it cannot be determined whether it is a call or a put</t>
  </si>
  <si>
    <t>1. If field 2.10 (Contract type) is populated with 'OPTN' or 'SWPT' this field shall be populated and shall contain one of the following values: 'PUTO', 'CALL' or 'OTHR'. 4 alphabetical characters.
Otherwise the field shall be left blank.</t>
  </si>
  <si>
    <t>1. EMIR-VR-2132-01</t>
  </si>
  <si>
    <t xml:space="preserve">Option style </t>
  </si>
  <si>
    <t>Indicates whether the option may be exercised only at a fixed date (European), a series of pre-specified dates (Bermudan) or at any time during the life of the contract (American).</t>
  </si>
  <si>
    <t>4 alphabetic characters:                               AMER = American                                      BERM = Bermudan                                       EURO = European</t>
  </si>
  <si>
    <t>1. If field 2.10 (Contract type) is populated with 'OPTN' or 'SWPT' this field shall be populated and shall contain  one of the following values: 'AMER', 'BERM', or 'EURO'. Up to 4 alphabetical characters.
Otherwise the field shall be left blank.</t>
  </si>
  <si>
    <t>1. EMIR-VR-2133-01</t>
  </si>
  <si>
    <t xml:space="preserve">Strike price </t>
  </si>
  <si>
    <t>• For options other than FX options, swaptions and similar products, price at which the owner of an option can buy or sell the underlying asset of the option.                          • For foreign exchange options, exchange rate at which the option can be exercised, expressed as the rate of exchange from converting the unit currency into the quoted currency. In the example 0.9426 USD/EUR, USD is the unit currency and EUR is the quoted currency; USD 1 = EUR 0.9426.Where the strike price is not known when a new transaction is reported, the strike price is updated as it becomes available.                                          • For volatility and variance swaps and similar products the volatility strike price is reported in this data element.</t>
  </si>
  <si>
    <t xml:space="preserve">• If strike price is expressed as monetary amount: any value up to 18 numeric characters including up to 13 decimal places (e.g. USD 6.39, expressed as 6.39), for equity options, commodity options, foreign exchange options and similar products. If the value has more than 13 digits after the decimal, reporting counterparties shall round half-up.                                                                    • If strike price is expressed as percentage: any value up to 11 numeric characters including up to 10 decimal places expressed as percentage (e.g. 2.1 instead of 2.1%), for interest rate options, interest rate and credit swaptions quoted in spread, and similar products. The decimal mark is not counted as a numeric character. If populated, it shall be represented by a dot. The negative symbol, if populated, is not counted as a numeric character.
</t>
  </si>
  <si>
    <t>1. If field 2.10 (Contract type) is populated with 'OPTN' or 'SWPT' this field shall be populated 
2. If field 2.10 (Contract type) is populated with 'SWAP' or 'CFDS' this field is optional
When populated, this field shall contain:
3. up to 18 numeric characters including up to 13 decimals, if Strike price is expressed as monetary amount,
4. up to 11 numeric characters including up to 10 decimals if Strike price is expressed as percentage.
The decimal mark is not counted as a numeric character. If populated, it shall be represented by a dot.
Negative values are allowed. The negative symbol, if populated, is not counted as a numeric character.
Otherwise the field shall be left blank.</t>
  </si>
  <si>
    <t>1. EMIR-VR-2134-01
2. EMIR-VR-2134-02
3. EMIR-VR-2134-03
4. EMIR-VR-2134-04</t>
  </si>
  <si>
    <t>Effective date of the strike price</t>
  </si>
  <si>
    <t>Unadjusted effective date of the strike price.</t>
  </si>
  <si>
    <t>1. If field 2.137 is populated, this field shall be populated  in a common input format: YYYY-MM-DD.
Otherwise it shall be left blank.</t>
  </si>
  <si>
    <t>1. EMIR-VR-2135-01</t>
  </si>
  <si>
    <t>End date of the strike price</t>
  </si>
  <si>
    <t>Unadjusted end date of the strike price (not applicable if the unadjusted end date of a given schedule’s period is back-to-back with the unadjusted effective date of the subsequent period).</t>
  </si>
  <si>
    <t>1. When populated, this field shall be reported  in a common input format: YYYY-MM-DD.
2. If field 2.137 is not populated, this field shall be left blank.</t>
  </si>
  <si>
    <t>1. EMIR-VR-2136-01
2. EMIR-VR-2136-02</t>
  </si>
  <si>
    <t>Strike price in effect on associated effective date</t>
  </si>
  <si>
    <t>Strike price in effect between the unadjusted effective date and unadjusted end date inclusive.</t>
  </si>
  <si>
    <t>• If strike price is expressed as monetary amount: any value up to 18 numeric characters including up to 13 decimal places (e.g. USD 6.39, expressed as 6.39), for equity options, commodity options, foreign exchange options and similar products. If the value has more than 13 digits after the decimal, reporting counterparties shall round half-up.                                                                      • If strike price is expressed as percentage: any value up to 11 numeric characters including up to 10 decimal places expressed as percentage (e.g. 2.1 instead of 2.1%), for interest rate options, interest rate and credit swaptions quoted in spread, and similar products. The decimal mark is not counted as a numeric character. If populated, it shall be represented by a dot. The negative symbol, if populated, is not counted as a numeric character.</t>
  </si>
  <si>
    <t xml:space="preserve">When populated, this field shall contain:
1. up to 18 numeric characters including up to 13 decimals, if Strike price is expressed as monetary amount,
2. up to 11 numeric characters including up to 10 decimals if Strike price is expressed as percentage.
The decimal mark is not counted as a numeric character. If populated, it shall be represented by a dot.
Negative values are allowed. The negative symbol, if populated, is not counted as a numeric character.
</t>
  </si>
  <si>
    <t>1. EMIR-VR-2137-01
2. EMIR-VR-2137-02</t>
  </si>
  <si>
    <t>Strike price currency/currency pair</t>
  </si>
  <si>
    <t>For equity options, commodity options, and similar products, currency in which the strike price is denominated. For foreign exchange options: Currency pair and order in which the strike price is expressed. It is expressed as unit currency per quoted currency.</t>
  </si>
  <si>
    <t>ISO 4217 Currency Code, 3 alphabetic characters; or for foreign exchange options: 7 characters representing two ISO 4217 currency codes separated by “/” without restricting the currency pair ordering. The first currency code shall indicate the base currency, and the second currency code shall indicate the quote currency.</t>
  </si>
  <si>
    <t xml:space="preserve">1. If field 2.10 (Contract type) is populated with "OPTN" or "SWPT" and field 2.11 (Asset class) is populated with value different than "CURR" or 'INTR', this field shall be populated and shall contain ISO 4217 Currency Code (official list only), 3 alphabetical characters. 
2. If field 2.10 (Contract type) is populated with "OPTN" or "SWPT" and field 2.11 (Asset class) is populated with "CURR", this field shall be populated  and shall contain 7 characters representing two ISO 4217 currency codes separated by “/” .
3. The following special currency codes are not allowed: ‘XAG’, ‘XAU’, ‘XBA’, ‘XBB’, ‘XBC’, ‘XBD’, ‘XDR’, ‘XEU’, ‘XFU’, ‘XPD’, ‘XPT’, ‘XXX’.
Otherwise this field shall be let blank.
</t>
  </si>
  <si>
    <t>1. EMIR-VR-2138-01
2. EMIR-VR-2138-02
3. EMIR-VR-2138-03</t>
  </si>
  <si>
    <t>Option premium amount</t>
  </si>
  <si>
    <t>For options and swaptions of all asset classes, monetary amount paid by the option buyer. This data element is not applicable if the instrument is not an option or does not embed any optionality.</t>
  </si>
  <si>
    <t>1. If field 2.10 (Contract type) is populated with 'OPTN' or 'SWPT' this field shall be populated and shall contain any value greater than or equal to zero up to 25 numeric characters including up to 5 decimals. 
The decimal mark is not counted as a numeric character. If populated, it shall be represented by a dot.
Otherwise this field shall be let blank.</t>
  </si>
  <si>
    <t>1. EMIR-VR-2139-01</t>
  </si>
  <si>
    <t>Option premium currency</t>
  </si>
  <si>
    <t>For options and swaptions of all asset classes, currency in which the option premium amount is denominated. This data element is not applicable if the instrument is not an option or does not embed any optionality.</t>
  </si>
  <si>
    <t>1. If field 2.10 (Contract type) is populated with 'OPTN' or 'SWPT' this field shall be populated and shall contain  ISO 4217 Currency Code (official list only), 3 alphabetical characters. 
2. The following special currency codes are not allowed: ‘XAG’, ‘XAU’, ‘XBA’, ‘XBB’, ‘XBC’, ‘XBD’, ‘XDR’, ‘XEU’, ‘XFU’, ‘XPD’, ‘XPT’, ‘XXX’.
Otherwise this field shall be let blank.</t>
  </si>
  <si>
    <t>1. EMIR-VR-2140-01
2. EMIR-VR-2140-02</t>
  </si>
  <si>
    <t>Option premium payment date</t>
  </si>
  <si>
    <t xml:space="preserve">Unadjusted date on which the option premium is paid. </t>
  </si>
  <si>
    <t>1. If field 2.10 (Contract type) is populated with 'OPTN' or 'SWPT', this field shall be populated in a common input format: YYYY-MM-DD.
Otherwise the field shall be left blank.</t>
  </si>
  <si>
    <t>1. EMIR-VR-2141-01</t>
  </si>
  <si>
    <t>Section 2i - Options</t>
  </si>
  <si>
    <t>Maturity date of the underlying</t>
  </si>
  <si>
    <t>In case of swaptions, maturity date of the underlying swap.</t>
  </si>
  <si>
    <t>1. If field 2.10 (Contract type) is populated with 'SWPT' this field shall be populated in a common input format: YYYY-MM-DD.
2. The maturity date of the underlying should be equal or later than 2014-02-12.
Otherwise the field shall be left blank.</t>
  </si>
  <si>
    <t>1. EMIR-VR-2142-01
2. EMIR-VR-2142-02</t>
  </si>
  <si>
    <t>Section 2m – Credit derivatives</t>
  </si>
  <si>
    <t>Seniority</t>
  </si>
  <si>
    <t>Indicates the seniority of the debt security, or debt basket or index underlying a derivative.</t>
  </si>
  <si>
    <t>4 alphabetic characters:                               SNDB = Senior, such as Senior Unsecured Debt (Corporate/Financial), Foreign Currency Sovereign Debt (Government),                                          SBOD = Subordinated, such as Subordinated or Lower Tier 2 Debt (Banks), Junior Subordinated or Upper Tier 2 Debt (Banks),                                          OTHR = Other, such as Preference Shares or Tier 1 Capital (Banks) or other credit derivatives</t>
  </si>
  <si>
    <t>1. If field 2.11 (Asset class) is populated with 'CRDT', this field shall be populated and shall contain one of the following values: 'SNDB', 'SBOD' or 'OTHR'. 4 alphabetical characters.
Otherwise the field shall be left blank.</t>
  </si>
  <si>
    <t>1. EMIR-VR-2143-01</t>
  </si>
  <si>
    <t>Reference entity</t>
  </si>
  <si>
    <t>Identification of the underlying reference entity.</t>
  </si>
  <si>
    <t>ISO 3166 Country Code - 2 character country code, or ISO 3166-2 Country Code - 2 character country code followed by dash “-“ and up to 3 alphanumeric character country subdivision code, or ISO 17442 Legal Entity Identifier (LEI), 20 alphanumeric character code</t>
  </si>
  <si>
    <t xml:space="preserve">1. If field 2.11 (Asset class) is populated with 'CRDT', one of the fields 2.13 or 2.144 shall be populated.
2. When populated, this field shall contain:
-valid ISO 3166 code - 2 alphabetical characters, or 
-valid ISO 3166-2 code - 2 alphabetical characters followed by dash ("-"), followed by up to 3 alphanumerical characters, or 
-a valid ISO 17442 (LEI) included in the GLEIF database maintained by the Central Operating Unit. The status of the LEI shall be "Issued", "Lapsed", "Pending transfer" or "Pending archival".
3. The LEI shall pertain to a legal entity and not a branch.
Correct status of the LEI should be verified as of the date reported in the field 1.1 Reporting timestamp. Validation of the status should not be applied if 2.153 Event date is earlier than the day preceding the date reported in 1.1 Reporting timestamp. 
XXXXXXXXXXXXXXXXXX99 can be reported for non-EEA entities that do not have LEI.
4. If field 2.11 is not populated with 'CRDT' or if field 2.13 is populated, this field shall be left blank.
</t>
  </si>
  <si>
    <t>1. EMIR-VR-2144-01
2. EMIR-VR-2144-02
3. EMIR-VR-2144-03
4. EMIR-VR-2144-04</t>
  </si>
  <si>
    <t xml:space="preserve">Series </t>
  </si>
  <si>
    <t>The series number of the composition of the index if applicable.</t>
  </si>
  <si>
    <t>Integer field up to 5 characters</t>
  </si>
  <si>
    <r>
      <t>1. If field 2.11 (Asset class) is populated with 'CRDT' and field</t>
    </r>
    <r>
      <rPr>
        <strike/>
        <sz val="11"/>
        <color theme="1"/>
        <rFont val="Calibri"/>
        <family val="2"/>
        <scheme val="minor"/>
      </rPr>
      <t>,</t>
    </r>
    <r>
      <rPr>
        <sz val="11"/>
        <color theme="1"/>
        <rFont val="Calibri"/>
        <family val="2"/>
        <scheme val="minor"/>
      </rPr>
      <t xml:space="preserve"> 2.13 (Underlying identification type) is populated with 'X', this field shall be populated with a positive integer value. Up to 5 numerical characters.
Otherwise the field shall be left blank.</t>
    </r>
  </si>
  <si>
    <t>1. EMIR-VR-2145-01</t>
  </si>
  <si>
    <t>Version</t>
  </si>
  <si>
    <t>A new version of a series is issued if one of the constituents defaults and the index has to be re-weighted to account for the new number of total constituents within the index.</t>
  </si>
  <si>
    <t>1. EMIR-VR-2146-01</t>
  </si>
  <si>
    <t>Index factor</t>
  </si>
  <si>
    <t>The factor to apply to the Notional (field 55 in this Table) to adjust it to all the previous credit events in that Index series.</t>
  </si>
  <si>
    <t>Any value up to 11 numeric characters, including up to 10 decimal places, expressed as a decimal fraction (e.g. 0.05 instead of 5%) between 0 and 1 (including 0 and 1). The decimal mark is not counted as a numeric character. If populated, it shall be represented by a dot.</t>
  </si>
  <si>
    <t xml:space="preserve">1. If field 2.11 (Asset class) is populated with 'CRDT' and field 2.13 (Underlying identification type) is populated with 'X', this field shall be populated with any value between 0 and 1 (including 0 and 1). Up to 11 numeric characters, including up to 10 decimals
The decimal mark is not counted as a numeric character. If populated, it shall be represented by a dot.
Otherwise the field shall be left blank.
</t>
  </si>
  <si>
    <t>1. EMIR-VR-2147-01</t>
  </si>
  <si>
    <t>Tranche</t>
  </si>
  <si>
    <t>Indication whether a derivative contract is tranched.</t>
  </si>
  <si>
    <t>Boolean value:                                               TRUE = Tranched                                             FALSE = Untranched</t>
  </si>
  <si>
    <t>1. If field 2.11 (Asset class) is populated with 'CRDT', this field shall be populated and shall contain one of the following values: 'TRUE' or 'FALSE'. 
Otherwise the field shall be left blank.</t>
  </si>
  <si>
    <t>1. EMIR-VR-2148-01</t>
  </si>
  <si>
    <t>CDS index attachment point</t>
  </si>
  <si>
    <t>Defined lower point at which the level of losses in the underlying portfolio reduces the notional of a tranche. For example, the notional in a tranche with an attachment point of 3 % will be reduced after 3 % of losses in the portfolio have occurred. This data element is not applicable if the transaction is not a CDS tranche transaction (index or custom basket).</t>
  </si>
  <si>
    <t>1. If field 2.148 is populated with 'TRUE', this field shall be populated with any value between 0 and 1 (including 0 and 1)  up to 11 numeric characters, including up to 10 decimals
The decimal mark is not counted as a numeric character. If populated, it shall be represented by a dot.
2. If field 2.148 is populated with 'FALSE', this field shall be left blank.</t>
  </si>
  <si>
    <t>1. EMIR-VR-2149-01
2. EMIR-VR-2149-02</t>
  </si>
  <si>
    <t>CDS index detachment point</t>
  </si>
  <si>
    <t>Defined point beyond which losses in the underlying portfolio no longer reduce the notional of a tranche. For example, the notional in a tranche with an attachment point of 3 % and a detachment point of 6 % will be reduced after there have been 3 % of losses in the portfolio. 6 % losses in the portfolio deplete the notional of the tranche. This data element is not applicable if the transaction is not a CDS tranche transaction (index or custom basket).</t>
  </si>
  <si>
    <t>1. If field 2.148 is populated with 'TRUE', this field shall be populated with any value between 0 and 1 (including 0 and 1)  up to 11 numeric characters, including up to 10 decimals
The decimal mark is not counted as a numeric character. If populated, it shall be represented by a dot.
If field 2.148 is populated with 'FALSE', this field shall be left blank.</t>
  </si>
  <si>
    <t>1. EMIR-VR-2150-01</t>
  </si>
  <si>
    <t>Section 2n - Modifications to the derivative</t>
  </si>
  <si>
    <t>Action type</t>
  </si>
  <si>
    <t>• New: A report of a derivative, at a trade or position level, for the first time. 
• Modify: A modification to the terms or details of a previously reported derivative, at a trade or position level, but not a correction of a report.
 • Correct: A report correcting the erroneous data fields of a previously submitted report.                                                  • Terminate: A termination of an existing derivative, at a trade or position level.                                                                       • Error: A cancellation of a wrongly submitted entire report in case the derivative, at a trade or position level, never came into existence or was not subject to Regulation (EU) No 648/2012 reporting requirements but was reported to a trade repository by mistake or a cancellation of a duplicate report.                                                 • Revive: Re-opening of a derivative, at a trade or position level, that was cancelled with action type ‘Error’ or terminated by mistake.                                                                   • Valuation: An update of a valuation of a derivative, at a trade or position level                                                                  • Position component: A report of a new derivative that is included in a separate position report on the same day.</t>
  </si>
  <si>
    <t>4 alphabetic characters: 
NEWT = New 
MODI = Modify 
CORR = Correct 
TERM = Terminate 
EROR = Error 
REVI = Revive 
VALU = Valuation 
POSC = Position component</t>
  </si>
  <si>
    <t xml:space="preserve">1. This field shall contain one of the following values: 'NEWT', 'MODI', 'CORR', 'TERM', 'EROR', 'REVI', 'VALU', or 'POSC'. 4 alphabetical characters.
2. The first report received for a given UTI by the reporting counterparty shall only contain value 'NEWT' or 'POSC' in this field.
3. Only one report with the action type 'NEWT' or 'POSC' for a given combination of Counterparty ID-UTI shall be accepted. 
4. After action type 'EROR' is reported by a counterparty, the only allowed action type to be submitted by that counterparty for the given UTI is 'REVI'. Only when 'REVI' is accepted, other action types can be reported for that UTI.
5. Where a derivative is non-outstanding, the only  action types allowed for that UTI are 'EROR', 'REVI', 'MODI', 'CORR' and 'VALU'.
6. Where a derivative is outstanding, 'REVI' is not allowed.
</t>
  </si>
  <si>
    <t>1. EMIR-VR-2151-01
2. EMIR-VR-2151-02
3. EMIR-VR-2151-03
4. EMIR-VR-2151-04
5. EMIR-VR-2151-05
6. EMIR-VR-2151-06</t>
  </si>
  <si>
    <t>Event type</t>
  </si>
  <si>
    <t>• Trade: Conclusion of a derivative or renegotiation of its terms that does not result in change of a counterparty                                                                                       • Step-in: An event, where part or entirety of the derivative is transferred to a counterparty 2 (and reported as a new derivative) and the existing derivative is either terminated or its notional is modified.                          • PTRR: Post-trade risk reduction exercise                                     • Early termination: Termination of a derivative, at a trade or position level                                                                        • Clearing: Clearing as defined in Article 2 point (3) of Regulation (EU) No 648/2012                                                            • Exercise: The exercise of an option or a swaption by one counterparty of the transaction, fully or partially.                                                                      • Allocation: Allocation event, where an existing derivative is allocated to different counterparties and reported as new derivatives with reduced notional amounts.                                                                                                                                                         • Credit event: Applies only to credit derivatives. A credit event that results in a modification of a derivative, at a trade or position level Corporate event: A corporate action on equity underlying that impacts the derivatives on that equity                                                                                                       • Inclusion in position: Inclusion of CCP-cleared derivative or CFD into a position, where an existing derivative is terminated and either a new position is created or the notional of an existing position is modified. Update - Update of an outstanding derivative performed during the transition period in order to ensure its conformity with the amended reporting requirements</t>
  </si>
  <si>
    <t>4 alphabetic characters:                                 TRAD = Trade                                                   NOVA = Step-in                                                COMP = PTRR                                                   ETRM = Early termination                            CLRG = Clearing                                          EXER = Exercise                                                ALOC = Allocation                                              CREV = Credit event                      CORP=Corporate event                              INCP = Inclusion in position                       UPDT = Update</t>
  </si>
  <si>
    <t>1. This field shall contain one of the following values: 'TRAD', 'NOVA', 'COMP', 'ETRM', 'CLRG', 'EXER', 'ALOC', 'CREV', 'CORP', 'INCP', or 'UPDT'. 4 alphabetical characters.
2. If field 2.151  is populated with 'NEWT', this field shall be populated and shall contain only one of the following values: 'TRAD', 'NOVA', 'COMP', 'CLRG', 'EXER', 'ALOC', 'CORP' or 'INCP'.
3. If field 2.151  is populated with 'MODI', this field, when populated, shall contain only one of the following values: 'TRAD', 'NOVA', 'COMP', 'ETRM', 'EXER', 'ALOC', 'CREV', 'CORP',  'INCP' or 'UPDT'.
4. If field 2.151  is populated with 'TERM', this field shall contain only one of the following values: 'NOVA', 'COMP', 'ETRM', 'CLRG', 'EXER', 'ALOC', 'CREV', 'CORP 'or 'INCP'.
5. If field 2.151 is populated with 'CORR', 'EROR', 'REVI', 'VALU' or 'POSC', this field shall be left blank.</t>
  </si>
  <si>
    <t xml:space="preserve">1. EMIR-VR-2152-01
2. EMIR-VR-2152-02
3. EMIR-VR-2152-03
4. EMIR-VR-2152-04
5. EMIR-VR-2152-05
</t>
  </si>
  <si>
    <t>Event date</t>
  </si>
  <si>
    <t>Date on which the reportable event relating to the derivative contract and captured by the report took place or, in case of a modification when the modification become effective.</t>
  </si>
  <si>
    <t xml:space="preserve">1. This field shall be populated in a common input format: YYYY-MM-DD.
2. The value of this field shall be greater than or equal to  the value of the field 2.42. For action types 'NEWT' and 'POSC', the value of this field should be equal to the date part of the field 2.42.
3. The event date should be equal or later than 2014-02-12.
4. The event date should be equal or earlier than the date part of the reporting timestamp (field 1.1). 
5. For action types 'REVI' and 'EROR', the event date should be equal to the date part of the reporting timestamp (field 1.1).
6. For action type 'TERM' the value of this field should be equal to the value of the field 2.45.
7. For all action types except for 'REVI', the event date shall be prior or equal to the Expiration date and -if populated- the Termination date reported for that UTI. 
</t>
  </si>
  <si>
    <t>1. EMIR-VR-2153-01
2. EMIR-VR-2153-02
3. EMIR-VR-2153-03
4. EMIR-VR-2153-04
5. EMIR-VR-2153-05
6. EMIR-VR-2153-06
7. EMIR-VR-2153-07</t>
  </si>
  <si>
    <t>Level</t>
  </si>
  <si>
    <t>Indication whether the report is done at trade or position level. Position level report can be used only as a supplement to trade level reporting to report post-trade events and only if individual trades in fungible products have been replaced by the position.</t>
  </si>
  <si>
    <t>4 alphabetic characters: TCTN = Trade PSTN = Position</t>
  </si>
  <si>
    <t xml:space="preserve">1. This field shall contain one of the following values: 'TCTN' or 'PSTN'. 4 alphabetical characters.
2. If field 2.151 is populated with 'POSC', this field shall be populated with 'TCTN'
3. The content of this field can be modified only with action type 'CORR' </t>
  </si>
  <si>
    <t>1. EMIR-VR-2154-01
2. EMIR-VR-2154-02
3. EMIR-VR-2154-03</t>
  </si>
  <si>
    <t>RTF general comments</t>
  </si>
  <si>
    <t>Replies to RTF general comments</t>
  </si>
  <si>
    <r>
      <rPr>
        <b/>
        <sz val="11"/>
        <color theme="1"/>
        <rFont val="Calibri"/>
        <family val="2"/>
        <scheme val="minor"/>
      </rPr>
      <t>CNB:</t>
    </r>
    <r>
      <rPr>
        <sz val="11"/>
        <color theme="1"/>
        <rFont val="Calibri"/>
        <family val="2"/>
        <scheme val="minor"/>
      </rPr>
      <t xml:space="preserve"> 1)For some of the newly added restrictions in the rules it seems we are not completely sure that it isn’t too restrictive. What were the next steps envisaged with the VRs? It is probably not possible to have another consultation, but can we at least run them by DAG to gather views on the VRs’ changes?
2)Format in column AD is sometimes inconsistent with column G. This needs to be very carefully reviewed once more. (I also do not understand why sometimes the format restrictions from G are repeated in AD and sometimes they are not repeated. In any case, if repeated, the format restrictions should be consistent.)
3)I propose to separate the restrictions on format from the conditions about population of the fields. 
Let’s say there is a rule for field B: “If field A is XYZ, this field shall be populated and it should contain 4 alphanumerical characters.”
Strictly speaking, this would mean that if field A is not XYZ the field B could be populated by anything. (If there is a sentence that “Otherwise the field is blank.” than it would not matter, but we cannot have this sentence in all cases.)
Therefore, I propose wording in the following sense: “If field A is XYZ, this field shall be populated. When the field is populated it should contain 4 alphanumerical characters.”
The restrictions on format should be applicable any time the field is populated, independently of the specific conditions for population. 
See also e.g. comment on VR for field 2.48 where it could be an issue.
</t>
    </r>
  </si>
  <si>
    <r>
      <rPr>
        <b/>
        <sz val="11"/>
        <rFont val="Calibri"/>
        <family val="2"/>
        <scheme val="minor"/>
      </rPr>
      <t>CNB:</t>
    </r>
    <r>
      <rPr>
        <sz val="11"/>
        <rFont val="Calibri"/>
        <family val="2"/>
        <scheme val="minor"/>
      </rPr>
      <t xml:space="preserve"> 1)We are planning to share the amended version with DAG, major EU associations and TRs
2)These are instances where TS were corrected, mainly to align with the amended version of the CDE TG. EC agreed with whose changes. We made now a few most relevant corrections to the RTS/ITS columns to avoid confustion and further comments on inconsistencies, but these columns will be fully updated (by copy pasting) once we have the final version of the TS in the OJ
3)Corrected
</t>
    </r>
  </si>
  <si>
    <r>
      <rPr>
        <b/>
        <sz val="11"/>
        <color theme="1"/>
        <rFont val="Calibri"/>
        <family val="2"/>
        <scheme val="minor"/>
      </rPr>
      <t>Consob:</t>
    </r>
    <r>
      <rPr>
        <sz val="11"/>
        <color theme="1"/>
        <rFont val="Calibri"/>
        <family val="2"/>
        <scheme val="minor"/>
      </rPr>
      <t xml:space="preserve"> As a general comment on the margins table, from the validation rules it seems that the margins could be reportable at trade level only and not at position level. Am I missing something?</t>
    </r>
  </si>
  <si>
    <r>
      <rPr>
        <b/>
        <sz val="11"/>
        <color theme="1"/>
        <rFont val="Calibri"/>
        <family val="2"/>
        <scheme val="minor"/>
      </rPr>
      <t>Consob:</t>
    </r>
    <r>
      <rPr>
        <sz val="11"/>
        <color theme="1"/>
        <rFont val="Calibri"/>
        <family val="2"/>
        <scheme val="minor"/>
      </rPr>
      <t xml:space="preserve"> leftover. Reference to trade level removed from the margin table</t>
    </r>
  </si>
  <si>
    <r>
      <rPr>
        <b/>
        <sz val="11"/>
        <color theme="1"/>
        <rFont val="Calibri"/>
        <family val="2"/>
        <scheme val="minor"/>
      </rPr>
      <t>CSSF:</t>
    </r>
    <r>
      <rPr>
        <sz val="11"/>
        <color theme="1"/>
        <rFont val="Calibri"/>
        <family val="2"/>
        <scheme val="minor"/>
      </rPr>
      <t xml:space="preserve"> Please note we have observed that sometimes the old references have not been always replaced with the new ones (e.g. in field 1.20, the reference to field 1.5 vs. 1.11). In this context we have tried to be exhaustive as much as possible in our review, however we invite you to check the file to ensure that all replacements are correctly done in a consistent way throughout the document.
Furthermore, we draw you attention that the file in the field 2.09 “product classification” (cell G34) has a wrong reference to the ISO standard, i.e. instead of ISO10692 the correct reference is ISO10962.</t>
    </r>
  </si>
  <si>
    <r>
      <rPr>
        <b/>
        <sz val="11"/>
        <color theme="1"/>
        <rFont val="Calibri"/>
        <family val="2"/>
        <scheme val="minor"/>
      </rPr>
      <t>CSSF:</t>
    </r>
    <r>
      <rPr>
        <sz val="11"/>
        <color theme="1"/>
        <rFont val="Calibri"/>
        <family val="2"/>
        <scheme val="minor"/>
      </rPr>
      <t xml:space="preserve"> thanks. We have updated references.
All typos in columns corresponding to the RTS/ITS will be updated once we have the final version of the TS in the OJ</t>
    </r>
  </si>
  <si>
    <t>MARU</t>
  </si>
  <si>
    <t>1. Common input format: YYYY-MM-DDThh:MM:SSZ
2. The reporting timestamp should be equal or earlier than the timestamp of the receipt of the report by the TR. 
3. The date part of the timestamp cannot be earlier than the day preceding the date of the receipt of the report by the TR. The receipt of the report should be understood as the moment the report enters a TR’s system
4. The reporting timestamp should be equal or later than 2024-04-29.</t>
  </si>
  <si>
    <t xml:space="preserve">1. EMIR-VR-3001-01
2. EMIR-VR-3001-02
3. EMIR-VR-3001-03
4. EMIR-VR-3001-04
</t>
  </si>
  <si>
    <t>In the case where the entity responsible for reporting has delegated the submission of the report to a third party or to the other counterparty, this entity has to be identified in this field by a unique code. Otherwise the entity responsible for reporting should be identified in this field.</t>
  </si>
  <si>
    <t>1. This field shall contain a valid LEI included in the GLEIF database maintained by the Central Operating Unit. 
2. The status of the LEI for all the above action types shall be "Issued", "Lapsed", "Pending transfer" or "Pending archival".
3. The LEI shall pertain to a legal entity and not a branch.
Correct status of the LEI should be verified as of the date reported in the field 3.1 Reporting timestamp.</t>
  </si>
  <si>
    <t xml:space="preserve">1. EMIR-VR-3002-01
2. EMIR-VR-3002-02
3. EMIR-VR-3002-03
</t>
  </si>
  <si>
    <t>Where a financial counterparty is solely responsible, and legally liable, for reporting on behalf of both counterparties in accordance with Article 9(1a) of Regulation (EU) No 648/2012 and the non-financial counterparty does not decide to report itself the details of its OTC derivative contracts with the financial counterparty, the unique code identifying that financial counterparty. Where a management company is responsible, and legally liable, for reporting on behalf of an Undertaking for Collective Investment in Transferable Securities (UCITS) in accordance with Article 9(1b) of that Regulation, the unique code identifying that management company. Where an Alternative Investment Fund Manager (AIFM) is responsible, and legally liable, for reporting on behalf of an Alternative Investment Fund (AIF) in accordance with Article 9(1c) of that Regulation, the unique code identifying that AIFM. Where an authorised entity that is responsible for managing and acting on behalf of an IORP is responsible, and legally liable, for reporting on its behalf in accordance with Article 9(1d) of that Regulation, the unique code identifying that entity. This field is applicable only to OTC derivatives.</t>
  </si>
  <si>
    <t>ISO 17442 Legal Entity Identifier (LEI), 20 alphanumeric character code that is included in the LEI data as published by the Global LEI Foundation. The LEI must be duly renewed in accordance with the terms of any of the accredited Local Operating Units of the Global Legal Entity Identifier System.</t>
  </si>
  <si>
    <t xml:space="preserve">1. If the margin update pertains to a derivative or a portfolio of derivatives for which the field 2.41 is not populated with a MIC code of a trading venue that was a regulated market or a third-country market considered as equivalent to a regulated market at the time of the conclusion of the derivative, this field shall be populated and shall contain a valid LEI included in the GLEIF database maintained by the Central Operating Unit. 
2. The status of the LEI for all the above action types shall be "Issued", "Pending transfer" or "Pending archival".
3. The LEI shall pertain to a legal entity and not a branch.
Correct status of the LEI should be verified as of the date reported in the field 3.1 Reporting timestamp. Validation of the status should not be applied if 2.153 Event date is earlier than the day preceding the date reported in 1.1 Reporting timestamp.    </t>
  </si>
  <si>
    <t xml:space="preserve">1. EMIR-VR-3003-01
2. EMIR-VR-3003-02
3. EMIR-VR-3003-03
</t>
  </si>
  <si>
    <t>Identifier of the counterparty to a derivative transaction who is fulfilling its reporting obligation via the report in question. In the case of an allocated derivative transaction executed by a fund manager on behalf of a fund, the fund and not the fund manager is reported as the counterparty.</t>
  </si>
  <si>
    <t>1. This field shall contain a valid LEI included in the GLEIF database maintained by the Central Operating Unit. 
2. The status of the LEI for all the above action types shall be "Issued", "Pending transfer" or "Pending archival".
3. The LEI shall pertain to a legal entity and not a branch.
Correct status of the LEI should be verified as of the date reported in the field 3.1 Reporting timestamp. Validation of the status should not be applied if 2.153 Event date is earlier than the day preceding the date reported in 1.1 Reporting timestamp.
4. The value populated in this field when the trade is reported for the first time, shall not be modified in the subsequent reports.</t>
  </si>
  <si>
    <t>1. EMIR-VR-3004-01
2. EMIR-VR-3004-02
3. EMIR-VR-3004-03
4. EMIR-VR-3004-04</t>
  </si>
  <si>
    <t xml:space="preserve">Indicator of whether LEI was used to identify the counterparty 2.
</t>
  </si>
  <si>
    <t>Boolean value:                                                                                                 • TRUE                                                                                                                           • FALSE, for natural persons who are acting as private individuals that are not eligible for an LEI per the ROC Statement.</t>
  </si>
  <si>
    <t>1. EMIR-VR-3005-01
2. EMIR-VR-3005-02</t>
  </si>
  <si>
    <t>Identifier of the second counterparty to a derivative transaction. In the case of an allocated derivative transaction executed by a fund manager on behalf of a fund, the fund and not the fund manager is reported as the counterparty.</t>
  </si>
  <si>
    <r>
      <t xml:space="preserve">If field 3.5 is populated with 'TRUE':
1. This field shall contain a valid LEI included in the GLEIF database maintained by the Central Operating Unit. 
2. The status of the LEI for all the above action types shall be "Issued", "Lapsed", "Pending transfer" or "Pending archival".
3. The LEI shall pertain to a legal entity and not a branch.
Correct status of the LEI should be verified as of the date reported in the field 3.1 Reporting timestamp. Validation of the status should not be applied if 2.153 Event date is earlier than the day preceding the date reported in 1.1 Reporting timestamp. 
4. Fields 3.4 and 3.6 cannot contain the same LEI, unless this corresponds to the LEI of the CCP under field 2.33.
5. If field 3.5 is populated with 'FALSE', this field shall contain up to 72 alphanumeric characters.
6. The first 20 characters of the client code should be equal to the LEI reported in the field </t>
    </r>
    <r>
      <rPr>
        <strike/>
        <sz val="11"/>
        <color theme="1"/>
        <rFont val="Calibri"/>
        <family val="2"/>
        <scheme val="minor"/>
      </rPr>
      <t>1</t>
    </r>
    <r>
      <rPr>
        <sz val="11"/>
        <color theme="1"/>
        <rFont val="Calibri"/>
        <family val="2"/>
        <scheme val="minor"/>
      </rPr>
      <t xml:space="preserve">3.4 Counterparty 1 (Reporting counterparty)
7. The value populated in this field when the trade is reported for the first time, shall not be modified in the subsequent reports.
</t>
    </r>
  </si>
  <si>
    <t>1. EMIR-VR-3006-01
2. EMIR-VR-3006-02
3. EMIR-VR-3006-03
4. EMIR-VR-3006-04
5. EMIR-VR-3006-05
6. EMIR-VR-3006-06
7. EMIR-VR-3006-07</t>
  </si>
  <si>
    <t>Collateral</t>
  </si>
  <si>
    <t>Collateral timestamp</t>
  </si>
  <si>
    <t>Date and time as of which the values of the margins are reported.</t>
  </si>
  <si>
    <t>1. This field shall be populated in a common input format: YYYY-MM-DDThh:mm:ssZ
2. The collateral timestamp shall  be equal or later than 2014-02-12.
3. The collateral timestamp shall be equal or earlier than 3.1 reporting timestamp.
4. The date part of the collateral timestamp shall be equal to 3.29 Event date.</t>
  </si>
  <si>
    <t>1. EMIR-VR-3007-01
2. EMIR-VR-3007-02
3. EMIR-VR-3007-03
4. EMIR-VR-3007-04</t>
  </si>
  <si>
    <t>Boolean value:                                                                                                       TRUE = collateralised on a portfolio basis                                                    FALSE = not part of a portfolio</t>
  </si>
  <si>
    <t>1. EMIR-VR-3008-01</t>
  </si>
  <si>
    <t>1. If field 3.8 is populated with 'TRUE', this field shall be populated and shall contain up to 52 alphanumerical characters. Special characters are not allowed. 
2. The portfolio code should pertain to at least one previously reported derivative.
Otherwise, the field shall be left blank.</t>
  </si>
  <si>
    <t>1. EMIR-VR-3009-01
2. EMIR-VR-3009-02</t>
  </si>
  <si>
    <t>Unique Trade Identifier as referred to in Article 7 of [PO please insert reference to C(2022) 3588].</t>
  </si>
  <si>
    <t>1. If field 3.8 is populated with 'FALSE', this field shall be populated and shall contain up to 52 alphanumerical characters. Four special characters are allowed ":", ".",  "-", " _" .  Special characters not allowed at the beginning or the end. 
2. The UTI should pertain to a previously reported derivative.
Otherwise, the field shall be left blank.</t>
  </si>
  <si>
    <t>1. EMIR-VR-3010-01
2. EMIR-VR-3010-02</t>
  </si>
  <si>
    <t>Collateralisation category</t>
  </si>
  <si>
    <t>Indicate whether a collateral agreement between the counterparties exists. This data element is provided for each transaction or each portfolio, depending on whether the collateralisation is performed at the transaction or portfolio level, and is applicable to both cleared and uncleared transactions.</t>
  </si>
  <si>
    <t>4 alphabetic characters:                                                                                    UNCL = uncollateralised                                                                                      PRC1= partially collateralised: counterparty 1 only                                  PRC2= partially collateralised: counterparty 2 only PRCL= partially collateralised                                                                                                     OWC1 = one way collateralised: counterparty 1 only                                OWC2 = one way collateralised: counterparty 2 only                             OWP1 = one way/partially collateralised: counterparty 1                      OWP2 = one way/partially collateralised: counterparty 2                         FLCL = fully collateralised Populated in accordance with Article 5 of this Regulation</t>
  </si>
  <si>
    <t>1. This field shall contain only one of the following values: 'UNCL', 'PRC1', 'PRC2', 'PRCL', 'OWC1', 'OWC2', 'OWP1', 'OWP2', or 'FLCL'. 4 alphabetical characters.</t>
  </si>
  <si>
    <t xml:space="preserve">1. EMIR-VR-3011-01
</t>
  </si>
  <si>
    <t>Initial margin posted by the counterparty 1 (pre-haircut)</t>
  </si>
  <si>
    <t>Monetary value of initial margin that has been posted by counterparty 1, including any margin that is in transit and pending settlement. If the collateralisation is performed at portfolio level, the initial margin posted relates to the whole portfolio; if the collateralisation is performed for single transactions, the initial margin posted relates to such single transaction. This field refers to the total current value of the initial margin, rather than to its daily change. The data element refers both to uncleared and centrally cleared transactions. For centrally cleared transactions, the data element does not include default fund contributions, nor collateral posted against liquidity provisions to the CCP, i.e. committed credit lines. If the initial margin posted is denominated in more than one currency, those amounts are converted into a single currency chosen by counterparty 1 and reported as one total value.</t>
  </si>
  <si>
    <t xml:space="preserve">1. If field 3.11 is populated with  'OWC1', 'OWP1' or 'FLCL', this field shall be populated.
Otherwise, this field shall be left blank.
2. Up to 25 numerical characters including up to 5 decimal places. 
The decimal mark is not counted as a numerical character. If populated, it shall be represented with a  dot.
Negative values are not allowed.
</t>
  </si>
  <si>
    <t>1. EMIR-VR-3012-01
2. EMIR-VR-3012-02</t>
  </si>
  <si>
    <t>Initial margin posted by the counterparty 1 (post-haircut)</t>
  </si>
  <si>
    <t>Monetary value of initial margin that has been posted by counterparty 1, including any margin that is in transit and pending settlement. If the collateralisation is performed at portfolio level, the initial margin posted relates to the whole portfolio; if the collateralisation is performed for single transactions, the initial margin posted relates to such single transaction. This field refers to the total current value of the initial margin after application of the haircut (if applicable), rather than to its daily change. The data element refers both to uncleared and centrally cleared transactions. For centrally cleared transactions, the data element does not include default fund contributions, nor collateral posted against liquidity provisions to the CCP, i.e. committed credit lines. If the initial margin posted is denominated in more than one currency, those amounts are converted into a single currency chosen by counterparty 1 and reported as one total value.</t>
  </si>
  <si>
    <t xml:space="preserve">1. If field 3.11 is populated with  'OWC1', 'OWP1' or 'FLCL', this field shall be populated.
Otherwise, this field shall be left blank.
2. Up to 25 numerical characters including up to 5 decimal places. 
The decimal mark is not counted as a numerical character.  If populated, it shall be represented with a  dot.
Negative values are not allowed.
3. The value reported in 3.13 should be less than or equal to the value reported in 3.12
</t>
  </si>
  <si>
    <t>1. EMIR-VR-3013-01
2. EMIR-VR-3013-02
3. EMIR-VR-3013-03</t>
  </si>
  <si>
    <t>Currency of the initial margin posted</t>
  </si>
  <si>
    <t>Currency in which the initial margin posted is denominated. If the initial margin posted is denominated in more than one currency, this data element reflects one of those currencies into which counterparty 1 has chosen to convert all the values of posted initial margins.</t>
  </si>
  <si>
    <t>1. If field 3.11 is populated with  'OWC1', 'OWP1' or 'FLCL', this field shall be populated with ISO 4217 Currency Code (official list only), 3 alphabetical characters. 
2. The following special currency codes are not allowed: ‘XAG’, ‘XAU’, ‘XBA’, ‘XBB’, ‘XBC’, ‘XBD’, ‘XDR’, ‘XEU’, ‘XFU’, ‘XPD’, ‘XPT’, ‘XXX’.
Otherwise, the field shall be left blank.</t>
  </si>
  <si>
    <t>1. EMIR-VR-3014-01
2. EMIR-VR-3014-02</t>
  </si>
  <si>
    <t>Variation margin posted by the counterparty 1 (pre-haircut)</t>
  </si>
  <si>
    <t>value of the variation margin posted by counterparty 1, including the cash-settled margin and any margin that is in transit and pending settlement. Contingent variation margin is not included. If the collateralisation is performed at portfolio level, the variation margin posted relates to the whole portfolio; if the collateralisation is performed for single transactions, the variation margin posted relates to such single transaction. This field refers to the total current value of the variation margin, cumulated since the first reporting of variation margins posted for the portfolio or transaction. If the variation margin posted is denominated in more than one currency, those amounts are converted into a single currency chosen by counterparty 1 and reported as one total value.</t>
  </si>
  <si>
    <t xml:space="preserve">1. If field 3.11 is populated with 'PRCL',  'OWP1', 'OWP2' or 'FLCL', one of the fields 3.15 or 3.23 shall be populated with a positive value or zero while the other field shall be populated with zero.
2. If field 3.11 is populated with 'PRC1' or 'OWC1', this field shall be populated with a positive value or zero.
3. If field 3.11 is populated with 'UNCL', 'PRC2' or 'OWC2' , this field shall be left blank.  
4. Up to 25 numerical characters including up to 5 decimal places. 
The decimal mark is not counted as a numerical character. If populated, it shall be represented with a dot.
Negative values are not allowed.
</t>
  </si>
  <si>
    <t>1. EMIR-VR-3015-01
2. EMIR-VR-3015-02
3. EMIR-VR-3015-03
4. EMIR-VR-3015-04</t>
  </si>
  <si>
    <t>Variation margin posted by the counterparty 1 (post-haircut)</t>
  </si>
  <si>
    <t>Monetary value of the variation margin posted by counterparty 1, including the cash-settled margin and any margin that is in transit and pending settlement. Contingent variation margin is not included. If the collateralisation is performed at portfolio level, the variation margin posted relates to the whole portfolio; if the collateralisation is performed for single transactions, the variation margin posted relates to such single transaction. This field refers to the total current value of the variation margin after application of the haircut, if applicable, cumulated since the first reporting of posted variation margins for the portfolio or transaction. If the variation margin posted is denominated in more than one currency, those amounts are converted into a single currency chosen by counterparty 1 and reported as one total value.</t>
  </si>
  <si>
    <t xml:space="preserve">1. If field 3.15 is populated, this field shall be populated with a positive value or zero.
2. If field 3.11 is populated with 'UNCL', 'PRC2' or 'OWC2' , this field shall be left blank.  
3. Up to 25 numerical characters including up to 5 decimal places. 
The decimal mark is not counted as a numerical character.  If populated, it shall be represented with a  dot.
Negative values are not allowed.
4. The value reported in 3.16 should be less than or equal to the value reported in 3.15
</t>
  </si>
  <si>
    <t>1. EMIR-VR-3016-01
2. EMIR-VR-3016-02
3. EMIR-VR-3016-03
4. EMIR-VR-3016-04</t>
  </si>
  <si>
    <t>Currency of the variation margins posted</t>
  </si>
  <si>
    <t>Currency in which the variation margin posted is denominated. If the variation margin posted is denominated in more than one currency, this data element reflects one of those currencies into which counterparty 1 has chosen to convert all the values of posted variation margins.</t>
  </si>
  <si>
    <t>1. If field 3.15 and 3.16 are populated, this field shall be populated with ISO 4217 Currency Code (official list only), 3 alphabetical characters. 
2. The following special currency codes are not allowed: ‘XAG’, ‘XAU’, ‘XBA’, ‘XBB’, ‘XBC’, ‘XBD’, ‘XDR’, ‘XEU’, ‘XFU’, ‘XPD’, ‘XPT’, ‘XXX’.
Otherwise, the field shall be left blank.</t>
  </si>
  <si>
    <t>1. EMIR-VR-3017-01
2. EMIR-VR-3017-02</t>
  </si>
  <si>
    <t>Excess collateral posted by the counterparty 1</t>
  </si>
  <si>
    <t>Monetary value of any additional collateral posted by counterparty 1 separate and independent from initial and variation margin. This field refers to the total current value of the excess collateral before application of the haircut, if applicable, rather than to its daily change. Any initial or variation margin amount posted that exceeds the required initial margin or required variation margin, is reported as part of the initial margin posted or variation margin posted respectively rather than included as excess collateral posted. For centrally cleared transactions, excess collateral is reported only to the extent it can be assigned to a specific portfolio or transaction.</t>
  </si>
  <si>
    <t xml:space="preserve">1. When populated:
Up to 25 numerical characters including up to 5 decimal places. 
The decimal mark is not counted as a numerical character. If populated, it shall be represented with a dot.
Negative values are not allowed.
</t>
  </si>
  <si>
    <t>1. EMIR-VR-3018-01</t>
  </si>
  <si>
    <t xml:space="preserve">Currency of the excess collateral posted </t>
  </si>
  <si>
    <t>Currency in which the excess collateral posted is denominated. If the excess collateral posted is denominated in more than one currency, this data element reflects one of those currencies into which counterparty 1 has chosen to convert all the values of posted excess collateral.</t>
  </si>
  <si>
    <t>1. If field 3.18 is populated, this field shall be populated with ISO 4217 Currency Code (official list only), 3 alphabetical characters. 
2. The following special currency codes are not allowed: ‘XAG’, ‘XAU’, ‘XBA’, ‘XBB’, ‘XBC’, ‘XBD’, ‘XDR’, ‘XEU’, ‘XFU’, ‘XPD’, ‘XPT’, ‘XXX’.
Otherwise, the field shall be left blank.</t>
  </si>
  <si>
    <t>1. EMIR-VR-3019-01
2. EMIR-VR-3019-02</t>
  </si>
  <si>
    <t>Initial margin collected by the counterparty 1 (pre-haircut)</t>
  </si>
  <si>
    <t>Monetary value of initial margin that has been collected by counterparty 1, including any margin that is in transit and pending settlement. If the collateralisation is performed at portfolio level, the initial margin collected relates to the whole portfolio; if the collateralisation is performed for single transactions, the initial margin collected relates to such single transaction. This field refers to the total current value of the initial margin, rather than to its daily change. The data element refers both to uncleared and centrally cleared transactions. For centrally cleared transactions, the data element does not include collateral collected by the CCP as part of its investment activity. If the initial margin collected is denominated in more than one currency, those amounts are converted into a single currency chosen by counterparty 1 and reported as one total value.</t>
  </si>
  <si>
    <t xml:space="preserve">1. If field 3.11 is populated with  'OWC2', 'OWP2' or 'FLCL', this field shall be populated.
Otherwise, this field shall be left blank.
2. Up to 25 numerical characters including up to 5 decimal places. 
The decimal mark is not counted as a numerical character.  If populated, it shall be represented with a  dot.
Negative values are not allowed.
</t>
  </si>
  <si>
    <t>1. EMIR-VR-3020-01
2. EMIR-VR-3020-02</t>
  </si>
  <si>
    <t>Initial margin collected by the counterparty 1 (post-haircut)</t>
  </si>
  <si>
    <t>Monetary value of initial margin that has been collected by counterparty 1, including any margin that is in transit and pending settlement. If the collateralisation is performed at portfolio level, the initial margin collected relates to the whole portfolio; if the collateralisation is performed for single transactions, the initial margin collected relates to such single transaction. This field refers to the total current value of the initial margin after application of the haircut, if applicable, rather than to its daily change. The data element refers both to uncleared and centrally cleared transactions. For centrally cleared transactions, the data element does not include collateral collected by the CCP as part of its investment activity. If the initial margin collected is denominated in more than one currency, those amounts are converted into a single currency chosen by counterparty 1 and reported as one total value.</t>
  </si>
  <si>
    <t xml:space="preserve">1. If field 3.11 is populated with  'OWC2', 'OWP2' or 'FLCL', this field shall be populated.
Otherwise, this field shall be left blank.
2. Up to 25 numerical characters including up to 5 decimal places. 
The decimal mark is not counted as a numerical character.  If populated, it shall be represented with a  dot.
Negative values are not allowed.
3. The value reported in 3.21 should be less than or equal to the value reported in 3.20
</t>
  </si>
  <si>
    <t>1. EMIR-VR-3021-01
2. EMIR-VR-3021-02
3. EMIR-VR-3021-03</t>
  </si>
  <si>
    <t>Currency of initial margin collected</t>
  </si>
  <si>
    <t>Currency in which the initial margin collected is denominated. If the initial margin collected is denominated in more than one currency, this data element reflects one of those currencies into which counterparty 1 has chosen to convert all the values of collected initial margins.</t>
  </si>
  <si>
    <t>1. If field 3.11 is populated with  'OWC2', 'OWP2' or 'FLCL', this field shall be populated with ISO 4217 Currency Code (official list only), 3 alphabetical characters. 
2. The following special currency codes are not allowed: ‘XAG’, ‘XAU’, ‘XBA’, ‘XBB’, ‘XBC’, ‘XBD’, ‘XDR’, ‘XEU’, ‘XFU’, ‘XPD’, ‘XPT’, ‘XXX’.
Otherwise, the field shall be left blank.</t>
  </si>
  <si>
    <t>1. EMIR-VR-3022-01
2. EMIR-VR-3022-02</t>
  </si>
  <si>
    <t>Variation margin collected by the counterparty 1 (pre-haircut)</t>
  </si>
  <si>
    <t>Monetary value of the variation margin collected by counterparty 1, including the cash-settled margin and any margin that is in transit and pending settlement. Contingent variation margin is not included. If the collateralisation is performed at portfolio level, the variation margin collected relates to the whole portfolio; if the collateralisation is performed for single transactions, the variation margin collected relates to such single transaction. This field refers to the total current value of the variation margin, cumulated since the first reporting of collected variation margins for the portfolio/transaction. If the variation margin collected is denominated in more than one currency, those amounts are converted into a single currency chosen by counterparty 1 and reported as one total value.</t>
  </si>
  <si>
    <t xml:space="preserve">1. If field 3.11 is populated with 'PRCL',  'OWP1', 'OWP2' or 'FLCL', one of the fields 3.15 or 3.23 shall be populated with a positive value or zero while the other field shall be populated with zero.
2. If field 3.11 is populated with 'PRC2' or 'OWC2', this field shall be populated with a positive value or zero.
3. If field 3.11 is populated with 'UNCL', 'PRC1' or 'OWC1', this field shall be left blank.  
4. Up to 25 numerical characters including up to 5 decimal places. 
The decimal mark is not counted as a numerical character.  If populated, it shall be represented with a  dot.
Negative values are not allowed.
</t>
  </si>
  <si>
    <t>1. EMIR-VR-3023-01
2. EMIR-VR-3023-02
3. EMIR-VR-3023-03
4. EMIR-VR-3023-04</t>
  </si>
  <si>
    <t>Variation margin collected by the counterparty 1 (post-haircut)</t>
  </si>
  <si>
    <t>Monetary value of the variation margin collected by counterparty 1, including the cash-settled margin, and any margin that is in transit and pending settlement. Contingent variation margin is not included. If the collateralisation is performed at portfolio level, the variation margin collected relates to the whole portfolio; if the collateralisation is performed for single transactions, the variation margin collected relates to such single transaction. This field refers to the total current value of the variation margin collected after application of the haircut, if applicable, cumulated since the first reporting of collected variation margins for the portfolio/transaction. If the variation margin collected is denominated in more than one currency, those amounts are converted into a single currency chosen by counterparty 1 and reported as one total value.</t>
  </si>
  <si>
    <t xml:space="preserve">1. If field 3.23 is populated, this field shall be populated with a positive value or zero.
2. If field 3.11 is populated with 'UNCL', 'PRC1' or 'OWC1', this field shall be left blank.  
3. Up to 25 numerical characters including up to 5 decimal places. 
The decimal mark is not counted as a numerical character.  If populated, it shall be represented with a  dot.
Negative values are not allowed.
4. The value reported in 3.24 should  be less than or equal to the value reported in 3.23
</t>
  </si>
  <si>
    <t>1. EMIR-VR-3024-01
2. EMIR-VR-3024-02
3. EMIR-VR-3024-03
4. EMIR-VR-3024-04</t>
  </si>
  <si>
    <t>Currency of variation margin collected</t>
  </si>
  <si>
    <t>Currency in which the variation margin collected is denominated. If the variation margin collected is denominated in more than one currency, this data element reflects one of those currencies into which counterparty 1 has chosen to convert all the values of collected variation margins.</t>
  </si>
  <si>
    <t>1. If field 3.23 and 3.24 are populated, this field shall be populated with ISO 4217 Currency Code (official list only), 3 alphabetical characters. 
2. The following special currency codes are not allowed: ‘XAG’, ‘XAU’, ‘XBA’, ‘XBB’, ‘XBC’, ‘XBD’, ‘XDR’, ‘XEU’, ‘XFU’, ‘XPD’, ‘XPT’, ‘XXX’.
Otherwise, the field shall be left blank.</t>
  </si>
  <si>
    <t>1. EMIR-VR-3025-01
2. EMIR-VR-3025-02</t>
  </si>
  <si>
    <t>Excess collateral collected by the counterparty 1</t>
  </si>
  <si>
    <t>Monetary value of any additional collateral collected by counterparty 1 separate and independent from initial and variation margin. This data element refers to the total current value of the excess collateral before application of the haircut, if applicable, rather than to its daily change. Any initial or variation margin amount collected that exceeds the required initial margin or required variation margin, is reported as part of the initial margin collected or variation margin collected respectively, rather than included as excess collateral collected. For centrally cleared transactions excess collateral is reported only to the extent it can be assigned to a specific portfolio or transaction.</t>
  </si>
  <si>
    <t xml:space="preserve">When populated:
1. Up to 25 numerical characters including up to 5 decimal places. 
The decimal mark is not counted as a numerical character. If populated, it shall be represented with a dot.
Negative values are not allowed.
</t>
  </si>
  <si>
    <t>1. EMIR-VR-3026-01</t>
  </si>
  <si>
    <t>Currency in which the excess collateral collected is denominated. If the excess collateral is denominated in more than one currency, this data element reflects one of those currencies into which counterparty 1 has chosen to convert all the values of collected excess collateral.</t>
  </si>
  <si>
    <t>1. If field 3.26 is populated, this field shall be populated with ISO 4217 Currency Code (official list only), 3 alphabetical characters. 
2. The following special currency codes are not allowed: ‘XAG’, ‘XAU’, ‘XBA’, ‘XBB’, ‘XBC’, ‘XBD’, ‘XDR’, ‘XEU’, ‘XFU’, ‘XPD’, ‘XPT’, ‘XXX’.
Otherwise, the field shall be left blank.</t>
  </si>
  <si>
    <t>1. EMIR-VR-3027-01
2. EMIR-VR-3027-02</t>
  </si>
  <si>
    <t>The report shall contain one of the following action types: (a) a new margin balance or a modification of the details of the margins shall be identified as ‘Margin update’; (b) a correction of data fields that were submitted incorrectly in a previous report shall be identified as ‘Correct’.</t>
  </si>
  <si>
    <t>‘MARU’ - Margin update ‘CORR’ - Correct</t>
  </si>
  <si>
    <t>1. This field shall be populated and shall contain one of the following values:  'MARU' or 'CORR'. 4 alphabetical characters.</t>
  </si>
  <si>
    <t>1. EMIR-VR-3028-01</t>
  </si>
  <si>
    <t>Date on which the reportable event relating to the derivative contract and captured by the report took place. In the case of collateral update - the date for which the information contained in the report is provided.</t>
  </si>
  <si>
    <t>1. This field shall be populated in a common input format: YYYY-MM-DD.
2. The event date should be equal or later than 2014-02-12.
3. The event date should be equal or earlier than the date part of the reporting timestamp (field 3.1).
4. The event date shall be prior or equal to the Expiration date and -if populated- the Termination date reported of the given derivative or the derivative in the portfolio with the latest Expiration/Termination date.</t>
  </si>
  <si>
    <t>1. EMIR-VR-3029-01
2. EMIR-VR-3029-02
3. EMIR-VR-3029-03
4. EMIR-VR-3029-04</t>
  </si>
  <si>
    <t>CpML --&gt; EMIR Refit Cross Reference for Derivative Report</t>
  </si>
  <si>
    <t>Reconciliation Info</t>
  </si>
  <si>
    <t>Field Info</t>
  </si>
  <si>
    <t>M/C/O Info</t>
  </si>
  <si>
    <t>Mapping / Cross-Reference Info</t>
  </si>
  <si>
    <t>EMIR Enrichment possible?</t>
  </si>
  <si>
    <t>CpML Document Name</t>
  </si>
  <si>
    <t>CpML Document Path</t>
  </si>
  <si>
    <t>CpML Field
OTC Commodities</t>
  </si>
  <si>
    <t>CpML Field
OTC Commodities Formula Swap</t>
  </si>
  <si>
    <t>CpML Field
ETD (Cleared X-Asset)</t>
  </si>
  <si>
    <t>CpML Field
OTC FX</t>
  </si>
  <si>
    <t>-Conditions
-Format and content
NEW VERSION</t>
  </si>
  <si>
    <t>Validations (published DD/MM/YYYY)
Updated 10/09/2020. Amendments are marked in red font.
Applicable from 08/03/2021</t>
  </si>
  <si>
    <t>Reporting/Europe/EURegulatoryDetails/ReportingTimeStamp</t>
  </si>
  <si>
    <t>If 'ReportingRole' = "Trader" then this field = TradeConfirmation/SenderID 
else Reporting/Europe/EURegulatoryDetails/ReportingOnBehalfOf/AgentID</t>
  </si>
  <si>
    <t>If 'ReportingRole' = "Trader" then this field = IRSTradeDetails/SenderID else Reporting/Europe/EURegulatoryDetails/ReportingOnBehalfOf/AgentID</t>
  </si>
  <si>
    <t>If 'ReportingRole' = "Trader" then this field = ETDradeDetails/SenderID 
else Reporting/Europe/EURegulatoryDetails/ReportingOnBehalfOf/AgentID</t>
  </si>
  <si>
    <t>If 'ReportingRole' = "Trader" then this field =FXTradeDetails/SenderID else Reporting/Europe/EURegulatoryDetails/ReportingOnBehalfOf/AgentID</t>
  </si>
  <si>
    <t>TradeConfirmation/Agents/Agent/BrokerID where 'AgentType' = "Broker"</t>
  </si>
  <si>
    <t>IRSTradeDetails/Agents/Agent/BrokerID where 'AgentType' = "Broker"</t>
  </si>
  <si>
    <t xml:space="preserve">Depending on the role of the reporting entity
ETDTradeDetails/BuyerDetails/Agents/Agent/BrokerID where 'AgentType' = "Broker"
or
ETDTradeDetails/SellerDetails/Agents/Agent/BrokerID where 'AgentType' = "Broker"
</t>
  </si>
  <si>
    <t>FXTradeDetails/Agents/Agent/BrokerID where 'AgentType' = "Broker"</t>
  </si>
  <si>
    <t>n/a</t>
  </si>
  <si>
    <t>If 'AgentType' = "ClearingBroker" then
'ETDTradeDetails/BuyerDetails/Agents/BrokerID' or 
'ETDTradeDetails/SellerDetails/Agents/BrokerID'
Else, 
omit the field.</t>
  </si>
  <si>
    <t xml:space="preserve">If 'ReportingRole' = "Trader", "CP_Agent" or "Clearing_Agent"  then if ETDTradeDetails/SenderID = ETDTradeDetails/BuyerDetail/BuyerParty then "B" else "S"
elseif 'ActingOnBehalfOf' = "Buyer" then this field  = "B"
elseif 'ActingOnBehalfOf' = "Seller" then this field  = "S"
elseif 'ActingOnBehalfOf' = "Buyer_And_Seller" then this field = "B" </t>
  </si>
  <si>
    <t>Reporting/Europe/EURegulatoryDetails/UTI</t>
  </si>
  <si>
    <t xml:space="preserve">Reporting/Europe/EURegulatoryDetails/ReportTrackingNumber if present
</t>
  </si>
  <si>
    <t>Reporting/Europe/EURegulatoryDetails/ProductIdentifier/ProductIdentification</t>
  </si>
  <si>
    <t>If ProductClassificationType = "CFI", then set to Reporting/Europe/EURegulatoryDetails/ProductIdentifier/ProductClassification</t>
  </si>
  <si>
    <t>Reporting/Europe/EURegulatoryDetails/ProductIdentifier/EProduct/EProductID2</t>
  </si>
  <si>
    <t>Reporting/Europe/EURegulatoryDetails/ProductIdentifier/EProduct/EProductID1</t>
  </si>
  <si>
    <t>If DeliveryType (2.47) is CASH or OPTL, this field = TradeConfirmation/Currency</t>
  </si>
  <si>
    <r>
      <t>If DeliveryType (2.47) is CASH or OPTL, this field =</t>
    </r>
    <r>
      <rPr>
        <b/>
        <sz val="11"/>
        <rFont val="Calibri"/>
        <family val="2"/>
        <scheme val="minor"/>
      </rPr>
      <t xml:space="preserve">
</t>
    </r>
    <r>
      <rPr>
        <sz val="11"/>
        <rFont val="Calibri"/>
        <family val="2"/>
        <scheme val="minor"/>
      </rPr>
      <t>Reporting/Europe/EURegulatoryDetails/ETDProductInformation/DeliverableCurrency</t>
    </r>
  </si>
  <si>
    <t>OPT, OPT_FXD_FXD_SWP:
If DeliveryType (2.47) is CASH or OPTL, this field = FXTradeDetails/FXOption/CallCurrencyAmount/Currency
ELSE: 
If DeliveryType (2.47) is CASH or OPTL, this field = FXTradeDetails/FXSingleLeg[1]/ExchangeRate/Currency2</t>
  </si>
  <si>
    <t xml:space="preserve">If DeliveryType (2.47) is CASH or OPTL, this field = Reporting/Europe/EURegulatoryDetails/ETDProductInformation/Currency2 if present </t>
  </si>
  <si>
    <t xml:space="preserve">OPT, OPT_FXD_FXD_SWP:
If DeliveryType (2.47) is CASH or OPTL, this field =
FXTradeDetails/FXOption/PutCurrencyAmount/Currency
ELSE: 
If DeliveryType (2.47) is CASH or OPTL, this field =
FXTradeDetails/FXSingleLeg[1]/ExchangeRate/Currency1
</t>
  </si>
  <si>
    <t>New Information</t>
  </si>
  <si>
    <t>Y</t>
  </si>
  <si>
    <t>FALSE</t>
  </si>
  <si>
    <t>TRUE</t>
  </si>
  <si>
    <t>y</t>
  </si>
  <si>
    <t>CpmlDocument/TradeConfirmation/OptionDetails/PremiumCurrency</t>
  </si>
  <si>
    <t>"OPT":
FXTradeDetails/FXOption/Strike/FXRate
ELSE: 
FXTradeDetails/FXSingleLeg[1]/ExchangeRate[1]/SpotRate</t>
  </si>
  <si>
    <t>"OPT":
FXTradeDetails/FXOption/Strike/FXRate
ELSE:
FXTradeDetails/FXSingleLeg[1]/ExchangeRate[1]/SpotRate + FXTradeDetails/FXSingleLeg[1]/ExchangeRate[1]/ForwardPoints</t>
  </si>
  <si>
    <t>"OPT":
FXTradeDetails/FXOption/Strike/QuoteBasis
ELSE: FXTradeDetails/FXSingleLeg[1]/ExchangeRate[1]/QuoteBasis</t>
  </si>
  <si>
    <t>If 'Counterparty 2' (1.9) is an LEI, then set to "True", else set to "False"</t>
  </si>
  <si>
    <t>if Reporting/Europe/EURegulatoryDetails/LinkedTransactionInformation/LinkedTransactionID/@Type = 'PriorUTI', then Reporting/Europe/EURegulatoryDetails/LinkedTransactionInformation/LinkedTransactionID, else leave blank</t>
  </si>
  <si>
    <t>if Reporting/Europe/EURegulatoryDetails/LinkedTransactionInformation/LinkedTransactionID/@Type = 'SubsequentPositionUTI', then Reporting/Europe/EURegulatoryDetails/LinkedTransactionInformation/LinkedTransactionID, else leave blank</t>
  </si>
  <si>
    <t>if Reporting/Europe/EURegulatoryDetails/LinkedTransactionInformation/LinkedTransactionID/@Type = 'PTRRID', then Reporting/Europe/EURegulatoryDetails/LinkedTransactionInformation/LinkedTransactionID, else leave blank</t>
  </si>
  <si>
    <t>ETDTradeDetails/BuyerDetails/ExecutionTimestamp
or
ETDTradeDetails/SellerDetails/ExecutionTimestamp
or
ETDTradeDetails/MTFDetails/ExecutionTimestamp</t>
  </si>
  <si>
    <t>Reporting/Europe/EURegulatoryDetails/ConfirmationTimestamp</t>
  </si>
  <si>
    <t>Reporting/Europe/EURegulatoryDetails/ConfirmationMeans</t>
  </si>
  <si>
    <t>not supported by CpML</t>
  </si>
  <si>
    <t>---</t>
  </si>
  <si>
    <t>ETDTradeDetails/ClearingParameters/ClearingHouseID</t>
  </si>
  <si>
    <t>Set to OTHR</t>
  </si>
  <si>
    <t>Set to "CCP Clearing Conditions"</t>
  </si>
  <si>
    <t>Reporting/Europe/EURegulatoryDetails/MasterAgreementVersion</t>
  </si>
  <si>
    <t>Reporting/Europe/EURegulatoryDetails/IntraGroup</t>
  </si>
  <si>
    <t>Reporting/Europe/EURegulatoryDetails/Compression</t>
  </si>
  <si>
    <t>Reporting/Europe/EURegulatoryDetails/Compression/TypeOfPTRR</t>
  </si>
  <si>
    <t>Reporting/Europe/EURegulatoryDetails/VenueOfExecution</t>
  </si>
  <si>
    <t>Reporting/Europe/EURegulatoryDetails/ExecutionTimestamp</t>
  </si>
  <si>
    <t>IRSTradeDetails/SwapStreams/SwapStream[1]/CalculationPeriodDates/EffectiveDate</t>
  </si>
  <si>
    <t xml:space="preserve">Reporting/Europe/EURegulatoryDetails/ETDProductInformation/EffectiveDate
</t>
  </si>
  <si>
    <t>Reporting/Europe/Action/EventType</t>
  </si>
  <si>
    <t>if present, then set to Reporting/Europe/Action/EventDate,
else if Reporting/Europe/Action/ActionType = "New", then set to TradeConfirmation/TradeExecutionTimestamp,
else if Reporting/Europe/EURegulatoryDetails/ReportingTimestamp is filled, then set to Reporting/Europe/EURegulatoryDetails/ReportingTimestamp, else set to current date</t>
  </si>
  <si>
    <t>If 'Reporting/Europe/ProcessInformation/Position' is set to to "True", then set to "PSTN".
Else, set to "TCTN".</t>
  </si>
  <si>
    <t>Reporting/Europe/Action/ActionType</t>
  </si>
  <si>
    <t>if Contract Type (2.10) = 'CFDS', then leave blank,
else set to latest of Reporting/Europe/EURegulatoryDetails/SettlementDates/DateOfSettlement[1-n], if present</t>
  </si>
  <si>
    <t>Reporting/Europe/EURegulatoryDetails/ETDProductInformation/DeliveryType</t>
  </si>
  <si>
    <t>ETDTradeDetails/ClearingParameters/UnitPrice</t>
  </si>
  <si>
    <t xml:space="preserve">If 'Reporting/Europe/EURegulatoryDetails/
ETDProductInformation/PriceNotation' is set to "100", omit this value.
Else, set to 'Reporting/Europe/EURegulatoryDetails/
ETDProductInformation/PriceNotation'.
</t>
  </si>
  <si>
    <t>Repeatable group</t>
  </si>
  <si>
    <t>Reporting/Europe/EURegulatoryDetails/OtherPayments/OtherPayment/Type</t>
  </si>
  <si>
    <t>Reporting/Europe/EURegulatoryDetails/OtherPayments/OtherPayment/Amount</t>
  </si>
  <si>
    <t>Reporting/Europe/EURegulatoryDetails/OtherPayments/OtherPayment/Currency</t>
  </si>
  <si>
    <t>Reporting/Europe/EURegulatoryDetails/OtherPayments/OtherPayment/Date</t>
  </si>
  <si>
    <t>Reporting/Europe/EURegulatoryDetails/OtherPayments/OtherPayment/Payer</t>
  </si>
  <si>
    <t>Reporting/Europe/EURegulatoryDetails/OtherPayments/OtherPayment/Receiver</t>
  </si>
  <si>
    <t>Reporting/Europe/EURegulatoryDetails/ETDProductInformation/DeliveryPointOrZone'</t>
  </si>
  <si>
    <t xml:space="preserve">If the delivery point is in the EU, set to ‘EURegulatoryDetails/ETDProductInformation/InterconnectionPoint' if present.
Else, set to ‘XXXXXXXXXXXXXXXX’.
</t>
  </si>
  <si>
    <t>Reporting/Europe/EURegulatoryDetails/ETDProductInformation/LoadType' if present</t>
  </si>
  <si>
    <t>Reporting/Europe/EURegulatoryDetails/ETDProductInformation/Duration' if present</t>
  </si>
  <si>
    <t xml:space="preserve">Reporting/Europe/EURegulatoryDetails/ETDProductInformation/LoadDeliverySchedule[1-n]/DaysOfTheWeek' if present
</t>
  </si>
  <si>
    <t xml:space="preserve">Reporting/Europe/EURegulatoryDetails/ETDProductInformation/ContractCapacity' if present 
</t>
  </si>
  <si>
    <t xml:space="preserve">Reporting/Europe/EURegulatoryDetails/ETDProductInformation/EnergyQuantityUnit' if present 
</t>
  </si>
  <si>
    <t>FUT, FOR, SPT, FLT_SWP, FXD_SWP, PHYS_INX:
ETDTradeDetails/ClearingParameters/UnitPrice
OPT_FUT, OPT, OPT_FLT_SWP, OPT_FXD_SWP, OPT_FIN_INX, OPT_PHYS_INX:
ETDTradeDetails/ClearingParameters/Product/OptionDetail/StrikePrice</t>
  </si>
  <si>
    <t>TradeConfirmation/OptionDetails/OptionsType</t>
  </si>
  <si>
    <t>IRSTradeDetails/OptionDetails/OptionsType</t>
  </si>
  <si>
    <t>ETDTradeDetails/ClearingParameters/Product/OptionDetails/OptionType</t>
  </si>
  <si>
    <t>FXTradeDetails/FXOption/OptionType</t>
  </si>
  <si>
    <t>TradeConfirmation/OptionDetails/OptionStyle</t>
  </si>
  <si>
    <t>IRSTradeDetails/OptionDetails/OptionStyle</t>
  </si>
  <si>
    <t>ETDTradeDetails/ClearingParameters/Product/OptionDetails/OptionStyle</t>
  </si>
  <si>
    <t>FXTradeDetails/FXOption/OptionStyle</t>
  </si>
  <si>
    <t>Note: When the currency of the strike price is given in fractional units, then the corresponding amount is converted to the major currency.
TradeConfirmation/OptionDetails/StrikePrice</t>
  </si>
  <si>
    <t>IRSTradeDetails/OptionDetails/StrikePrice</t>
  </si>
  <si>
    <t>ETDTradeDetails/ClearingParameters/Product/OptionDetails/StrikePrice if present</t>
  </si>
  <si>
    <t>FXTradeDetails/FXOption/Strike/FXRate</t>
  </si>
  <si>
    <t>CpmlDocument/TradeConfirmation/OptionDetails/TotalPremiumValue</t>
  </si>
  <si>
    <t>IRSTradeDetails/OptionDetails/TotalPremiumValue</t>
  </si>
  <si>
    <t>IRSTradeDetails/OptionDetails/PremiumCurrency</t>
  </si>
  <si>
    <t>If 'Reporting/Europe/EURegulatoryDetails/ProductIdentifier/EProduct/EProductID2' is set to "ST", then set to 'TradeConfirmation/TerminationDate'
Else, omit this field.</t>
  </si>
  <si>
    <t>If 'Reporting/Europe/EURegulatoryDetails/ProductIdentifier/EProduct/EProductID2' is set to "ST", then set to
IRSTradeDetails/SwapStreams/SwapStream[1]/CalculationPeriodDates/TerminationDate
Else, omit this field.</t>
  </si>
  <si>
    <t>If 'Reporting/Europe/EURegulatoryDetails/ProductIdentifier/EProduct/EProductID2' is set to "ST", then set to
Reporting/Europe/EURegulatoryDetails/ETDProductInformation/MaturityDate
Else, omit this field.</t>
  </si>
  <si>
    <t>If 'Reporting/Europe/EURegulatoryDetails/ProductIdentifier/EProduct/EProductID2' is set to "ST", then set to
'FXTradeDetails/FXOption/FXExerciseDate/ExpiryDate'
Else, omit this field.</t>
  </si>
  <si>
    <t>CpML --&gt; EMIR Refit Cross Reference for Collateral Report</t>
  </si>
  <si>
    <t>Currency of excess collateral collected</t>
  </si>
  <si>
    <t>RegulatoryCollateral/CollateralUpdate/EntityResponsibleForReporting</t>
  </si>
  <si>
    <t>RegulatoryCollateral/ReportingTimestamp</t>
  </si>
  <si>
    <t>RegulatoryCollateral/SenderID</t>
  </si>
  <si>
    <t>RegulatoryCollateral/CounterpartyID</t>
  </si>
  <si>
    <t>RegulatoryCollateral/CollateralUpdate/OtherCounterpartyID</t>
  </si>
  <si>
    <t>If 'Counterparty 2' (3.6) is an LEI, then set to "True", else set to "False"</t>
  </si>
  <si>
    <t>RegulatoryCollateral/CollateralUpdate/CollateralisationPortfolioCode</t>
  </si>
  <si>
    <t>RegulatoryCollateral/CollateralUpdate/CollateralisationPortfolio</t>
  </si>
  <si>
    <t>RegulatoryCollateral/CollateralUpdate/UTI</t>
  </si>
  <si>
    <t>RegulatoryCollateral/CollateralUpdate/Collateralisation</t>
  </si>
  <si>
    <t>RegulatoryCollateral/CollateralUpdate/InitialMarginPosted/PreHaircut</t>
  </si>
  <si>
    <t>RegulatoryCollateral/CollateralUpdate/InitialMarginPosted/PostHaircut</t>
  </si>
  <si>
    <t>RegulatoryCollateral/CollateralUpdate/InitialMarginPosted/Currency</t>
  </si>
  <si>
    <t>RegulatoryCollateral/CollateralUpdate/VariationMarginPosted/PreHaircut</t>
  </si>
  <si>
    <t>RegulatoryCollateral/CollateralUpdate/VariationMarginPosted/PostHaircut</t>
  </si>
  <si>
    <t>RegulatoryCollateral/CollateralUpdate/VariationMarginPosted/Currency</t>
  </si>
  <si>
    <t>RegulatoryCollateral/CollateralUpdate/ExcessCollateralPosted/Amount</t>
  </si>
  <si>
    <t>RegulatoryCollateral/CollateralUpdate/ExcessCollateralPosted/Currency</t>
  </si>
  <si>
    <t>RegulatoryCollateral/CollateralUpdate/InitialMarginCollected/PreHaircut</t>
  </si>
  <si>
    <t>RegulatoryCollateral/CollateralUpdate/InitialMarginCollected/PostHaircut</t>
  </si>
  <si>
    <t>RegulatoryCollateral/CollateralUpdate/InitialMarginCollected/Currency</t>
  </si>
  <si>
    <t>RegulatoryCollateral/CollateralUpdate/VariationMarginCollected/PreHaircut</t>
  </si>
  <si>
    <t>RegulatoryCollateral/CollateralUpdate/VariationMarginCollected/PostHaircut</t>
  </si>
  <si>
    <t>RegulatoryCollateral/CollateralUpdate/VariationMarginCollected/Currency</t>
  </si>
  <si>
    <t>RegulatoryCollateral/CollateralUpdate/ExcessCollateralCollected/Amount</t>
  </si>
  <si>
    <t>RegulatoryCollateral/CollateralUpdate/ExcessCollateralCollected/Currency</t>
  </si>
  <si>
    <t>RegulatoryCollateral/CollateralUpdate/CollateralTimestamp</t>
  </si>
  <si>
    <t>if RegulatoryCollateral/Correction = 'true', then set to CORR, else set to 'MARU'</t>
  </si>
  <si>
    <t>valuations cannot be submitted as part of a trade/position report but must be submitted via the ERR-VAL schema 
--&gt;  RegulatoryValuation/Valuation/MtMValue</t>
  </si>
  <si>
    <t>valuations cannot be submitted as part of a trade/position report but must be submitted via the ERR-VAL schema 
--&gt;  RegulatoryValuation/Valuation/MtMCurrency</t>
  </si>
  <si>
    <t>valuations cannot be submitted as part of a trade/position report but must be submitted via the ERR-VAL schema 
--&gt;  RegulatoryValuation/Valuation/ValuationTimestamp</t>
  </si>
  <si>
    <t>valuations cannot be submitted as part of a trade/position report but must be submitted via the ERR-VAL schema 
--&gt;  RegulatoryValuation/Valuation/ValuationType</t>
  </si>
  <si>
    <t>valuations cannot be submitted as part of a trade/position report but must be submitted via the ERR-VAL schema 
--&gt;  RegulatoryValuation/Valuation/Delta</t>
  </si>
  <si>
    <t>CpML Field
Interest Rates</t>
  </si>
  <si>
    <t>CpmlDocument/ETDTradeDetails/ClearingParameters/UnitPrice</t>
  </si>
  <si>
    <t xml:space="preserve">
CpmlDocument/Reporting/Europe/EURegulatoryDetails/FormulaProductInformation/IndexCurrencyUnit</t>
  </si>
  <si>
    <t xml:space="preserve">For physical Forwards and phys_INX
CpmlDocument/TradeConfirmation/PriceUnit/Currency
for fixed and floating swaps and options on financial indexes
CpmlDocument/TradeConfirmation/FloatPriceInformation/CommodityReferences/CommodityReference/IndexCurrencyUnit of leg1
</t>
  </si>
  <si>
    <t xml:space="preserve">Reporting/Europe/EURegulatoryDetails/PackageIdentifier
</t>
  </si>
  <si>
    <t>Reporting/Europe/EURegulatoryDetails/PackageTransactionPriceCurrency</t>
  </si>
  <si>
    <t>Set to "TCTN".</t>
  </si>
  <si>
    <t>If Reporting/Europe/EURegulatoryDetails/VenueOfExecution &lt;&gt; MIC, 
then 
if [Field 1.5 NatureOfCoutnerparty1] = "NFC" AND  [Field 1.11 NatureOfTheCoutnerparty2] = "FC" AND (([Field 1.2 Report submitting entity ID] = [Field 1.9 Counterparty2]) OR ((Field 1.2 Report submitting entity ID] &lt;&gt; [Field 1.4 Counterparty1]) AND (Field 1.2 Report submitting entity ID] &lt;&gt; [Field 1.9 Counterparty2])))  then set to [Field 1.9 Counterparty2] else set to [Field 1.4 Counterparty1]
else leave blank</t>
  </si>
  <si>
    <t xml:space="preserve">Case Reporting for self:
If 'ReportingRole' = "Trader " or "CP_Agent" or "Clearing_Agent"  then this field  = ETDTradeDetails/SenderID
Case Reporting for Buyer:
If 'ActingOnBehalfOf' = "Buyer" OR "Buyer_and_Seller" then this field  = ETDTradeDetails/BuyerDetails/BuyerParty
Case Reporting for Seller:
If 'ActingOnBehalfOf' = "Seller" OR "Buyer_and_Seller" then this field  =ETDTradeDetails/SellerDetails//SellerParty
</t>
  </si>
  <si>
    <r>
      <t xml:space="preserve">Case Reporting for self:
If 'ReportingRole' = "Trader " or "CP_Agent" or "Clearing_Agent"  then set to Reporting/Europe/EURegulatoryDetails/CPSectors/CPSector
Case Reporting for Buyer:
If 'ReportingRole' = "CP_Agent" or "Clearing_Agent" AND 'ActingOnBehalfOf' = "Buyer" then this field  = Reporting/Europe/EURegulatoryDetails/OtherCounterpartyDetails/CPSectors/CPSector
If 'ReportingRole' = "Internal_Agent" or "Execution_Agent" AND 'ActingOnBehalfOf' = "Buyer" or "Buyer_and_Seller" then set this field = Reporting/Europe/EURegulatoryDetails/CPSectors/CPSector
Case Reporting for Seller:
If 'ReportingRole' = "CP_Agent" or "Clearing_Agent" AND 'ActingOnBehalfOf' = "Seller" then this field  = Reporting/Europe/EURegulatoryDetails/OtherCounterpartyDetails/CPSectors/CPSector
If 'ReportingRole' = "Internal_Agent" or "Execution_Agent" AND 'ActingOnBehalfOf' = "Seller" then this field  = Reporting/Europe/EURegulatoryDetails/CPSectors/CPSector
If 'ReportingRole' = "Internal_Agent" or "Execution_Agent" AND 'ActingOnBehalfOf' = "Buyer_and_Seller" then set this field = Reporting/Europe/EURegulatoryDetails/OtherCounterpartyDetails/CPSectors/CPSector
</t>
    </r>
    <r>
      <rPr>
        <sz val="11"/>
        <color theme="9"/>
        <rFont val="Calibri"/>
        <family val="2"/>
        <scheme val="minor"/>
      </rPr>
      <t>Enrichment: CP2 is a CMS, then enrich from SI of CP2, else enrich from SI of External Entitiy in CMS account</t>
    </r>
  </si>
  <si>
    <r>
      <t xml:space="preserve">Case Reporting for self:
If 'ReportingRole' = "Trader " or "CP_Agent" or "Clearing_Agent"  then set to Reporting/Europe/EURegulatoryDetails/CPFinancialNature 
Case Reporting for Buyer:
If 'ReportingRole' = "CP_Agent" or "Clearing_Agent" AND 'ActingOnBehalfOf' = "Buyer" then this field  = Reporting/Europe/EURegulatoryDetails/OtherCounterpartyDetails/CPFinancialNature 
If 'ReportingRole' = "Internal_Agent" or "Execution_Agent" AND 'ActingOnBehalfOf' = "Buyer" or "Buyer_and_Seller" then set this field = Reporting/Europe/EURegulatoryDetails/CPFinancialNature 
Case Reporting for Seller:
If 'ReportingRole' = "CP_Agent" or "Clearing_Agent" AND 'ActingOnBehalfOf' = "Seller" then this field  = Reporting/Europe/EURegulatoryDetails/OtherCounterpartyDetails/CPFinancialNature 
If 'ReportingRole' = "Internal_Agent" or "Execution_Agent" AND 'ActingOnBehalfOf' = "Seller" then this field  = Reporting/Europe/EURegulatoryDetails/CPFinancialNature 
If 'ReportingRole' = "Internal_Agent" or "Execution_Agent" AND 'ActingOnBehalfOf' = "Buyer_and_Seller" then set this field = Reporting/Europe/EURegulatoryDetails/OtherCounterpartyDetails/CPFinancialNature 
</t>
    </r>
    <r>
      <rPr>
        <sz val="11"/>
        <color theme="9"/>
        <rFont val="Calibri"/>
        <family val="2"/>
        <scheme val="minor"/>
      </rPr>
      <t>Enrichment: CP2 is a CMS, then enrich from SI of CP2, else enrich from SI of External Entitiy in CMS account</t>
    </r>
  </si>
  <si>
    <r>
      <t xml:space="preserve">Case Reporting for self:
If 'ReportingRole' = "Trader " or "CP_Agent" or "Clearing_Agent"  then set to Reporting/Europe/EURegulatoryDetails/CPFinancialNature 
Case Reporting for Buyer:
If 'ReportingRole' = "CP_Agent" or "Clearing_Agent" AND 'ActingOnBehalfOf' = "Buyer" then this field  = Reporting/Europe/EURegulatoryDetails/OtherCounterpartyDetails/CPFinancialNature 
If 'ReportingRole' = "Internal_Agent" or "Execution_Agent" AND 'ActingOnBehalfOf' = "Buyer" or "Buyer_and_Seller" then set this field = Reporting/Europe/EURegulatoryDetails/CPFinancialNature 
Case Reporting for Seller:
If 'ReportingRole' = "CP_Agent" or "Clearing_Agent" AND 'ActingOnBehalfOf' = "Seller" then this field  = Reporting/Europe/EURegulatoryDetails/OtherCounterpartyDetails/CPFinancialNature 
If 'ReportingRole' = "Internal_Agent" or "Execution_Agent" AND 'ActingOnBehalfOf' = "Seller" then this field  = Reporting/Europe/EURegulatoryDetails/CPFinancialNature 
If 'ReportingRole' = "Internal_Agent" or "Execution_Agent" AND 'ActingOnBehalfOf' = "Buyer_and_Seller" then set this field = Reporting/Europe/EURegulatoryDetails/OtherCounterpartyDetails/CPFinancialNature </t>
    </r>
    <r>
      <rPr>
        <sz val="11"/>
        <color theme="9"/>
        <rFont val="Calibri"/>
        <family val="2"/>
        <scheme val="minor"/>
      </rPr>
      <t>Enrichment: CP2 is a CMS, then enrich from SI of CP2, else enrich from SI of External Entitiy in CMS account</t>
    </r>
  </si>
  <si>
    <r>
      <t xml:space="preserve">Case Reporting for self:
If 'ReportingRole' = "Trader " or "CP_Agent" or "Clearing_Agent"  then set to Reporting/Europe/EURegulatoryDetails/ClearingThreshold
Case Reporting for Buyer:
If 'ReportingRole' = "CP_Agent" or "Clearing_Agent" AND 'ActingOnBehalfOf' = "Buyer" then this field  = Reporting/Europe/EURegulatoryDetails/OtherCounterpartyDetails/ClearingThreshold
If 'ReportingRole' = "Internal_Agent" or "Execution_Agent" AND 'ActingOnBehalfOf' = "Buyer" or "Buyer_and_Seller" then set this field = Reporting/Europe/EURegulatoryDetails/ClearingThreshold
Case Reporting for Seller:
If 'ReportingRole' = "CP_Agent" or "Clearing_Agent" AND 'ActingOnBehalfOf' = "Seller" then this field  = Reporting/Europe/EURegulatoryDetails/OtherCounterpartyDetails/ClearingThreshold
If 'ReportingRole' = "Internal_Agent" or "Execution_Agent" AND 'ActingOnBehalfOf' = "Seller" then this field  = Reporting/Europe/EURegulatoryDetails/ClearingThreshold
If 'ReportingRole' = "Internal_Agent" or "Execution_Agent" AND 'ActingOnBehalfOf' = "Buyer_and_Seller" then set this field = Reporting/Europe/EURegulatoryDetails/OtherCounterpartyDetails/ClearingThreshold
</t>
    </r>
    <r>
      <rPr>
        <sz val="11"/>
        <color theme="9"/>
        <rFont val="Calibri"/>
        <family val="2"/>
        <scheme val="minor"/>
      </rPr>
      <t>Enrichment: CP2 is a CMS, then enrich from SI of CP2, else enrich from SI of External Entitiy in CMS account</t>
    </r>
  </si>
  <si>
    <t xml:space="preserve">Case Reporting for self:
If 'ReportingRole' = "Trader " or "CP_Agent" or "Clearing_Agent"  then this field  = ETDTradeDetails/RecieverID
Case Reporting for Buyer:
If 'ActingOnBehalfOf' = "Buyer" OR "Buyer_and_Seller" then this field  = ETDTradeDetails/SellerDetails/SellerParty
Case Reporting for Seller:
If 'ActingOnBehalfOf' = "Seller" OR "Buyer_and_Seller" then this field  = ETDTradeDetails/BuyerDetails/BuyerParty </t>
  </si>
  <si>
    <r>
      <t xml:space="preserve">Reporting/Europe/EURegulatoryDetails/OtherCounterpartyDetails/CPCountry
</t>
    </r>
    <r>
      <rPr>
        <sz val="11"/>
        <color theme="9"/>
        <rFont val="Calibri"/>
        <family val="2"/>
        <scheme val="minor"/>
      </rPr>
      <t>Enrichment: Look up from LEI</t>
    </r>
  </si>
  <si>
    <r>
      <t xml:space="preserve">Case Reporting for self:
If 'ReportingRole' = "Trader " or "CP_Agent" or "Clearing_Agent"  then set to Reporting/Europe/EURegulatoryDetails/OtherCounterpartyDetails/CPFinancialNature  
Case Reporting for Buyer:
If 'ReportingRole' = "CP_Agent" or "Clearing_Agent" AND 'ActingOnBehalfOf' = "Buyer" then this field  = Reporting/Europe/EURegulatoryDetails/CPFinancialNature 
If 'ReportingRole' = "Internal_Agent" or "Execution_Agent" AND 'ActingOnBehalfOf' = "Buyer" or "Buyer_and_Seller" then set this field = Reporting/Europe/EURegulatoryDetails/OtherCpounterpartyDetails/CPFinancialNature 
Case Reporting for Seller:
If 'ReportingRole' = "CP_Agent" or "Clearing_Agent" AND 'ActingOnBehalfOf' = "Seller" then this field  = Reporting/Europe/EURegulatoryDetails/CPFinancialNature 
If 'ReportingRole' = "Internal_Agent" or "Execution_Agent" AND 'ActingOnBehalfOf' = "Seller" then this field  = Reporting/Europe/EURegulatoryDetails/OtherCounterpartyDetails/CPFinancialNature 
If 'ReportingRole' = "Internal_Agent" or "Execution_Agent" AND 'ActingOnBehalfOf' = "Buyer_and_Seller" then set this field = Reporting/Europe/EURegulatoryDetails/CPFinancialNature 
</t>
    </r>
    <r>
      <rPr>
        <sz val="11"/>
        <color theme="9"/>
        <rFont val="Calibri"/>
        <family val="2"/>
        <scheme val="minor"/>
      </rPr>
      <t>Enrichment: CP2 is a CMS, then enrich from SI of CP2, else enrich from SI of External Entitiy in CMS account</t>
    </r>
  </si>
  <si>
    <r>
      <t xml:space="preserve">Case Reporting for self:
If 'ReportingRole' = "Trader " or "CP_Agent" or "Clearing_Agent"  then set to Reporting/Europe/EURegulatoryDetails/OtherCounterpartyDetails/CPFinancialNature  
Case Reporting for Buyer:
If 'ReportingRole' = "CP_Agent" or "Clearing_Agent" AND 'ActingOnBehalfOf' = "Buyer" then this field  = Reporting/Europe/EURegulatoryDetails/CPFinancialNature 
If 'ReportingRole' = "Internal_Agent" or "Execution_Agent" AND 'ActingOnBehalfOf' = "Buyer" or "Buyer_and_Seller" then set this field = Reporting/Europe/EURegulatoryDetails/OtherCpounterpartyDetails/CPFinancialNature 
Case Reporting for Seller:
If 'ReportingRole' = "CP_Agent" or "Clearing_Agent" AND 'ActingOnBehalfOf' = "Seller" then this field  = Reporting/Europe/EURegulatoryDetails/CPFinancialNature 
If 'ReportingRole' = "Internal_Agent" or "Execution_Agent" AND 'ActingOnBehalfOf' = "Seller" then this field  = Reporting/Europe/EURegulatoryDetails/OtherCounterpartyDetails/CPFinancialNature 
If 'ReportingRole' = "Internal_Agent" or "Execution_Agent" AND 'ActingOnBehalfOf' = "Buyer_and_Seller" then set this field = Reporting/Europe/EURegulatoryDetails/CPFinancialNature  </t>
    </r>
    <r>
      <rPr>
        <sz val="11"/>
        <color theme="9"/>
        <rFont val="Calibri"/>
        <family val="2"/>
        <scheme val="minor"/>
      </rPr>
      <t>Enrichment: CP2 is a CMS, then enrich from SI of CP2, else enrich from SI of External Entitiy in CMS account</t>
    </r>
  </si>
  <si>
    <r>
      <t xml:space="preserve">Case Reporting for self:
If 'ReportingRole' = "Trader " or "CP_Agent" or "Clearing_Agent"  then set to Reporting/Europe/EURegulatoryDetails/OtherCounterpartyDetails/CPFinancialNature  
Case Reporting for Buyer:
If 'ReportingRole' = "CP_Agent" or "Clearing_Agent" AND 'ActingOnBehalfOf' = "Buyer" then this field  = Reporting/Europe/EURegulatoryDetails/CPFinancialNature 
If 'ReportingRole' = "Internal_Agent" or "Execution_Agent" AND 'ActingOnBehalfOf' = "Buyer" or "Buyer_and_Seller" then set this field = Reporting/Europe/EURegulatoryDetails/OtherCpounterpartyDetails/CPFinancialNature 
Case Reporting for Seller:
If 'ReportingRole' = "CP_Agent" or "Clearing_Agent" AND 'ActingOnBehalfOf' = "Seller" then this field  = Reporting/Europe/EURegulatoryDetails/CPFinancialNature 
If 'ReportingRole' = "Internal_Agent" or "Execution_Agent" AND 'ActingOnBehalfOf' = "Seller" then this field  = Reporting/Europe/EURegulatoryDetails/OtherCounterpartyDetails/CPFinancialNature 
If 'ReportingRole' = "Internal_Agent" or "Execution_Agent" AND 'ActingOnBehalfOf' = "Buyer_and_Seller" then set this field = Reporting/Europe/EURegulatoryDetails/CPFinancialNature  
</t>
    </r>
    <r>
      <rPr>
        <sz val="11"/>
        <color theme="9"/>
        <rFont val="Calibri"/>
        <family val="2"/>
        <scheme val="minor"/>
      </rPr>
      <t>Enrichment: CP2 is a CMS, then enrich from SI of CP2, else enrich from SI of External Entitiy in CMS account</t>
    </r>
  </si>
  <si>
    <r>
      <t xml:space="preserve">Case Reporting for self:
If 'ReportingRole' = "Trader " or "CP_Agent" or "Clearing_Agent"  then set to Reporting/Europe/EURegulatoryDetails/OtherCounterpartyDetails/CPSectors/CPSector
Case Reporting for Buyer:
If 'ReportingRole' = "CP_Agent" or "Clearing_Agent" AND 'ActingOnBehalfOf' = "Buyer" then this field  = Reporting/Europe/EURegulatoryDetails/CPSectors/CPSector
If 'ReportingRole' = "Internal_Agent" or "Execution_Agent" AND 'ActingOnBehalfOf' = "Buyer" or "Buyer_and_Seller" then set this field = Reporting/Europe/EURegulatoryDetails/OtherCounterpartyDetails/CPSectors/CPSector
Case Reporting for Seller:
If 'ReportingRole' = "CP_Agent" or "Clearing_Agent" AND 'ActingOnBehalfOf' = "Seller" then this field  = Reporting/Europe/EURegulatoryDetails/CPSectors/CPSector
If 'ReportingRole' = "Internal_Agent" or "Execution_Agent" AND 'ActingOnBehalfOf' = "Seller" then this field  = Reporting/Europe/EURegulatoryDetails/OtherCounterpartyDetails/CPSectors/CPSector
If 'ReportingRole' = "Internal_Agent" or "Execution_Agent" AND 'ActingOnBehalfOf' = "Buyer_and_Seller" then set this field = Reporting/Europe/EURegulatoryDetails/CPSectors/CPSector
</t>
    </r>
    <r>
      <rPr>
        <sz val="11"/>
        <color theme="9"/>
        <rFont val="Calibri"/>
        <family val="2"/>
        <scheme val="minor"/>
      </rPr>
      <t>Enrichment: CP2 is a CMS, then enrich from SI of CP2, else enrich from SI of External Entitiy in CMS account</t>
    </r>
  </si>
  <si>
    <r>
      <t xml:space="preserve">Case Reporting for self:
If 'ReportingRole' = "Trader " or "CP_Agent" or "Clearing_Agent"  then set to Reporting/Europe/EURegulatoryDetails/OtherCounterpartyDetails/CPSectors/CPSector
Case Reporting for Buyer:
If 'ReportingRole' = "CP_Agent" or "Clearing_Agent" AND 'ActingOnBehalfOf' = "Buyer" then this field  = Reporting/Europe/EURegulatoryDetails/CPSectors/CPSector
If 'ReportingRole' = "Internal_Agent" or "Execution_Agent" AND 'ActingOnBehalfOf' = "Buyer" or "Buyer_and_Seller" then set this field = Reporting/Europe/EURegulatoryDetails/OtherCounterpartyDetails/CPSectors/CPSector
Case Reporting for Seller:
If 'ReportingRole' = "CP_Agent" or "Clearing_Agent" AND 'ActingOnBehalfOf' = "Seller" then this field  = Reporting/Europe/EURegulatoryDetails/CPSectors/CPSector
If 'ReportingRole' = "Internal_Agent" or "Execution_Agent" AND 'ActingOnBehalfOf' = "Seller" then this field  = Reporting/Europe/EURegulatoryDetails/OtherCounterpartyDetails/CPSectors/CPSector
If 'ReportingRole' = "Internal_Agent" or "Execution_Agent" AND 'ActingOnBehalfOf' = "Buyer_and_Seller" then set this field = Reporting/Europe/EURegulatoryDetails/CPSectors/CPSector    
</t>
    </r>
    <r>
      <rPr>
        <sz val="11"/>
        <color theme="9"/>
        <rFont val="Calibri"/>
        <family val="2"/>
        <scheme val="minor"/>
      </rPr>
      <t>Enrichment: CP2 is a CMS, then enrich from SI of CP2, else enrich from SI of External Entitiy in CMS account</t>
    </r>
  </si>
  <si>
    <r>
      <t xml:space="preserve">Case Reporting for self:
If 'ReportingRole' = "Trader " or "CP_Agent" or "Clearing_Agent"  then set to Reporting/Europe/EURegulatoryDetails/OtherCounterpartyDetails/ClearingThreshold
Case Reporting for Buyer:
If 'ReportingRole' = "CP_Agent" or "Clearing_Agent" AND 'ActingOnBehalfOf' = "Buyer" then this field  = Reporting/Europe/EURegulatoryDetails/ClearingThreshold
If 'ReportingRole' = "Internal_Agent" or "Execution_Agent" AND 'ActingOnBehalfOf' = "Buyer" or "Buyer_and_Seller" then set this field = Reporting/Europe/EURegulatoryDetails/OtherCounterpartyDetails/ClearingThreshold
Case Reporting for Seller:
If 'ReportingRole' = "CP_Agent" or "Clearing_Agent" AND 'ActingOnBehalfOf' = "Seller" then this field  = Reporting/Europe/EURegulatoryDetails/ClearingThreshold
If 'ReportingRole' = "Internal_Agent" or "Execution_Agent" AND 'ActingOnBehalfOf' = "Seller" then this field  = Reporting/Europe/EURegulatoryDetails/OtherCounterpartyDetails/ClearingThreshold
If 'ReportingRole' = "Internal_Agent" or "Execution_Agent" AND 'ActingOnBehalfOf' = "Buyer_and_Seller" then set this field = Reporting/Europe/EURegulatoryDetails/ClearingThreshold
</t>
    </r>
    <r>
      <rPr>
        <sz val="11"/>
        <color theme="9"/>
        <rFont val="Calibri"/>
        <family val="2"/>
        <scheme val="minor"/>
      </rPr>
      <t>Enrichment: CP2 is a CMS, then enrich from SI of CP2, else enrich from SI of External Entitiy in CMS account</t>
    </r>
  </si>
  <si>
    <t>FOR, PHYS_INX, FXD_SWP, FLT_SWP
Case Reporting for self:
If 'ReportingRole' = "Trader " or "CP_Agent" or "Clearing_Agent"  then this field  = TradeConfirmation/SenderID
Case Reporting for Buyer:
If 'ActingOnBehalfOf' = "Buyer" OR "Buyer_and_Seller" then this field  = TradeConfirmation/BuyerParty
Case Reporting for Seller:
If 'ActingOnBehalfOf' = "Seller" OR "Buyer_and_Seller" then this field  = TradeConfirmation/SellerParty
OPT, OPT_PHYS_INX, OPT_FXD_SWP, OPT_FLT_SWP, OPT_FIN_INX
Case Reporting for self:
If 'ReportingRole' = "Trader " or "CP_Agent" or "Clearing_Agent"  then this field  = TradeConfirmation/SenderID
Case Reporting for Buyer:
If 'ActingOnBehalfOf' = "Buyer" OR "Buyer_and_Seller" then this field  = TradeConfirmation/OptionDetails/OptionHolder
Case Reporting for Seller:
If 'ActingOnBehalfOf' = "Seller" OR "Buyer_and_Seller" then this field  = TradeConfirmation/OptionDetails/OptionWriter</t>
  </si>
  <si>
    <t xml:space="preserve">PHYS_INX, FXD_SWP, FLT_SWP
Case Reporting for self:
If 'ReportingRole' = "Trader " or "CP_Agent" or "Clearing_Agent"  then this field  = TradeConfirmation/SenderID
Case Reporting for Buyer:
If 'ActingOnBehalfOf' = "Buyer" OR "Buyer_and_Seller" then this field  = TradeConfirmation/BuyerParty
Case Reporting for Seller:
If 'ActingOnBehalfOf' = "Seller" OR "Buyer_and_Seller" then this field  = TradeConfirmation/SellerParty
OPT_PHYS_INX, OPT_FXD_SWP, OPT_FLT_SWP, OPT_FIN_INX
Case Reporting for self:
If 'ReportingRole' = "Trader " or "CP_Agent" or "Clearing_Agent"  then this field  = TradeConfirmation/SenderID
Case Reporting for Buyer:
If 'ActingOnBehalfOf' = "Buyer" OR "Buyer_and_Seller" then this field  = TradeConfirmation/OptionDetails/OptionHolder
Case Reporting for Seller:
If 'ActingOnBehalfOf' = "Seller" OR "Buyer_and_Seller" then this field  = TradeConfirmation/OptionDetails/OptionWriter
</t>
  </si>
  <si>
    <t xml:space="preserve">FXD_SWP, FLT_SWP
Case Reporting for self:
If 'ReportingRole' = "Trader " or "CP_Agent" or "Clearing_Agent"  then this field  = IRSTradeDetails/SenderID
Case Reporting for Buyer:
If 'ActingOnBehalfOf' = "Buyer" OR "Buyer_and_Seller" then this field  = IRSTradeDetails/BuyerParty
Case Reporting for Seller:
If 'ActingOnBehalfOf' = "Seller" OR "Buyer_and_Seller" then this field  = IRSTradeDetails/SellerParty
OPT_FXD_SWP, OPT_FLT_SWP
Case Reporting for self:
If 'ReportingRole' = "Trader " or "CP_Agent" or "Clearing_Agent"  then this field  = IRSTradeDetails/SenderID
Case Reporting for Buyer:
If 'ActingOnBehalfOf' = "Buyer" OR "Buyer_and_Seller" then this field  = IRSTradeDetails/OptionDetails/OptionHolder
Case Reporting for Seller:
If 'ActingOnBehalfOf' = "Seller" OR "Buyer_and_Seller" then this field  = IRSTradeDetails/OptionDetails/OptionWriter
</t>
  </si>
  <si>
    <t xml:space="preserve">SPT, FOR, FXD_FXD_SWP
Case Reporting for self:
If 'ReportingRole' = "Trader " or "CP_Agent" or "Clearing_Agent"  then this field  = FXTradeDetails/SenderID
Case Reporting for Buyer:
If 'ActingOnBehalfOf' = "Buyer" OR "Buyer_and_Seller" then this field  = FXTradeDetails/BuyerParty
Case Reporting for Seller:
If 'ActingOnBehalfOf' = "Seller" OR "Buyer_and_Seller" then this field  = FXTradeDetails/SellerParty
OPT, OPT_FXD_FXD_SWP
Case Reporting for self:
If 'ReportingRole' = "Trader " or "CP_Agent" or "Clearing_Agent"  then this field  = FXTradeDetails/SenderID
Case Reporting for Buyer:
If 'ActingOnBehalfOf' = "Buyer" OR "Buyer_and_Seller" then this field  = FXTradeDetails/OptionDetails/OptionHolder
Case Reporting for Seller:
If 'ActingOnBehalfOf' = "Seller" OR "Buyer_and_Seller" then this field  = FXTradeDetails/OptionDetails/OptionWriter
</t>
  </si>
  <si>
    <t>FOR, PHYS_INX, FXD_SWP, FLT_SWP
Case Reporting for self:
If 'ReportingRole' = "Trader " or "CP_Agent" or "Clearing_Agent"  then this field  = TradeConfirmation/RecieverID
Case Reporting for Buyer:
If 'ActingOnBehalfOf' = "Buyer" OR "Buyer_and_Seller" then this field  = TradeConfirmation/SellerParty
Case Reporting for Seller:
If 'ActingOnBehalfOf' = "Seller" OR "Buyer_and_Seller" then this field  = TradeConfirmation/BuyerParty
OPT, OPT_PHYS_INX, OPT_FXD_SWP, OPT_FLT_SWP, OPT_FIN_INX
Case Reporting for self:
If 'ReportingRole' = "Trader " or "CP_Agent" or "Clearing_Agent"  then this field  = TradeConfirmation/RecveiverID
Case Reporting for Buyer:
If 'ActingOnBehalfOf' = "Buyer" OR "Buyer_and_Seller" then this field  = TradeConfirmation/OptionDetails/OptionWriter
Case Reporting for Seller:
If 'ActingOnBehalfOf' = "Seller" OR "Buyer_and_Seller" then this field  = TradeConfirmation/OptionDetails/OptionHolder</t>
  </si>
  <si>
    <t xml:space="preserve">PHYS_INX, FXD_SWP, FLT_SWP
Case Reporting for self:
If 'ReportingRole' = "Trader " or "CP_Agent" or "Clearing_Agent"  then this field  = TradeConfirmation/ReceiverID
Case Reporting for Buyer:
If 'ActingOnBehalfOf' = "Buyer" OR "Buyer_and_Seller" then this field  = TradeConfirmation/SellerParty
Case Reporting for Seller:
If 'ActingOnBehalfOf' = "Seller" OR "Buyer_and_Seller" then this field  = TradeConfirmation/BuyerParty
OPT_PHYS_INX, OPT_FXD_SWP, OPT_FLT_SWP, OPT_FIN_INX
Case Reporting for self:
If 'ReportingRole' = "Trader " or "CP_Agent" or "Clearing_Agent"  then this field  = TradeConfirmation/ReceiverID
Case Reporting for Buyer:
If 'ActingOnBehalfOf' = "Buyer" OR "Buyer_and_Seller" then this field  = TradeConfirmation/OptionDetails/OptionWriter
Case Reporting for Seller:
If 'ActingOnBehalfOf' = "Seller" OR "Buyer_and_Seller" then this field  = TradeConfirmation/OptionDetails/OptionHolder
</t>
  </si>
  <si>
    <t xml:space="preserve">FXD_SWP, FLT_SWP
Case Reporting for self:
If 'ReportingRole' = "Trader " or "CP_Agent" or "Clearing_Agent"  then this field  = IRSTradeDetails/ReceiverID
Case Reporting for Buyer:
If 'ActingOnBehalfOf' = "Buyer" OR "Buyer_and_Seller" then this field  = IRSTradeDetails/SellerParty
Case Reporting for Seller:
If 'ActingOnBehalfOf' = "Seller" OR "Buyer_and_Seller" then this field  = IRSTradeDetails/BuyerParty
OPT_FXD_SWP, OPT_FLT_SWP
Case Reporting for self:
If 'ReportingRole' = "Trader " or "CP_Agent" or "Clearing_Agent"  then this field  = IRSTradeDetails/ReceiverID
Case Reporting for Buyer:
If 'ActingOnBehalfOf' = "Buyer" OR "Buyer_and_Seller" then this field  = IRSTradeDetails/OptionDetails/OptionWriter
Case Reporting for Seller:
If 'ActingOnBehalfOf' = "Seller" OR "Buyer_and_Seller" then this field  = IRSTradeDetails/OptionDetails/OptionHolder
</t>
  </si>
  <si>
    <t>SPT, FOR, FXD_FXD_SWP
Case Reporting for self:
If 'ReportingRole' = "Trader " or "CP_Agent" or "Clearing_Agent"  then this field  = FXTradeDetails/ReceiverID
Case Reporting for Buyer:
If 'ActingOnBehalfOf' = "Buyer" OR "Buyer_and_Seller" then this field  = FXTradeDetails/SellerParty
Case Reporting for Seller:
If 'ActingOnBehalfOf' = "Seller" OR "Buyer_and_Seller" then this field  = FXTradeDetails/BuyerParty
OPT, OPT_FXD_FXD_SWP
Case Reporting for self:
If 'ReportingRole' = "Trader " or "CP_Agent" or "Clearing_Agent"  then this field  = FXTradeDetails/ReceiverID
Case Reporting for Buyer:
If 'ActingOnBehalfOf' = "Buyer" OR "Buyer_and_Seller" then this field  = FXTradeDetails/OptionDetails/OptionWriter
Case Reporting for Seller:
If 'ActingOnBehalfOf' = "Seller" OR "Buyer_and_Seller" then this field  = FXTradeDetails/OptionDetails/OptionHolder</t>
  </si>
  <si>
    <t>SPT, FOR, FXD_FXD_SWP
If 'ReportingRole' = "Trader", "CP_Agent" or "Clearing_Agent"  then if FXTradeDetails/SenderID = FXTradeDetails/Buyer Party then "B" else "S"
elseif 'ActingOnBehalfOf' = "Buyer" then this field  = "B"
elseif 'ActingOnBehalfOf' = "Seller" then this field  = "S"
elseif 'ActingOnBehalfOf' = "Buyer_And_Seller" then this field = "B" 
OPT, OPT_FXD_FXD_SWP:
Case Reporting for self:
If 'ReportingRole' = "Trader " or "CP_Agent" or "Clearing_Agent"  then if TradeConfirmation/SenderID = CpmlDocument/FXTradeDetails/FXOption/OptionHolder then "B" else "S"
Case Reporting for Buyer:
If 'ActingOnBehalfOf' = "Buyer" OR "Buyer_and_Seller" then this field  = "B"
Case Reporting for Seller:
If 'ActingOnBehalfOf' = "Seller" OR "Buyer_and_Seller" then this field  = "S"</t>
  </si>
  <si>
    <t>FOR, PHYS_INX, FXD_SWP:
Case Reporting for self:
If 'ReportingRole' = "Trader " or "CP_Agent" or "Clearing_Agent"  then if TradeConfirmation/SenderID = TradeConfirmation/Buyer Party then "B" else "S"
Case Reporting for Buyer:
If 'ActingOnBehalfOf' = "Buyer" OR "Buyer_and_Seller" then this field  = "B"
Case Reporting for Seller:
If 'ActingOnBehalfOf' = "Seller" OR "Buyer_and_Seller" then this field  = "S"
OPT, OPT_PHYS_INX, OPT_FXD_SWP, OPT_FLT_SWP,  OPT_FIN_INX:
Case Reporting for self:
If 'ReportingRole' = "Trader " or "CP_Agent" or "Clearing_Agent"  then if TradeConfirmation/SenderID = TradeConfirmation/OptionDetail/OptionHolder then "B" else "S"
Case Reporting for Buyer:
If 'ActingOnBehalfOf' = "Buyer" OR "Buyer_and_Seller" then this field  = "B"
Case Reporting for Seller:
If 'ActingOnBehalfOf' = "Seller" OR "Buyer_and_Seller" then this field  = "S"</t>
  </si>
  <si>
    <t>PHYS_INX, FXD_SWP:
If 'ReportingRole' = "Trader", "CP_Agent" or "Clearing_Agent"  then if TradeConfirmation/SenderID = TradeConfirmation/Buyer Party then "B" else "S"
elseif 'ActingOnBehalfOf' = "Buyer" then this field  = "B"
elseif 'ActingOnBehalfOf' = "Seller" then this field  = "S"
elseif 'ActingOnBehalfOf' = "Buyer_And_Seller" then this field = "B" 
OPT_PHYS_INX, OPT_FXD_SWP, OPT_FLT_SWP, OPT_FIN_INX:
Case Reporting for self:
If 'ReportingRole' = "Trader " or "CP_Agent" or "Clearing_Agent"  then if TradeConfirmation/SenderID = TradeConfirmation/OptionDetail/OptionHolder then "B" else "S"
Case Reporting for Buyer:
If 'ActingOnBehalfOf' = "Buyer" OR "Buyer_and_Seller" then this field  = "B"
Case Reporting for Seller:
If 'ActingOnBehalfOf' = "Seller" OR "Buyer_and_Seller" then this field  = "S"</t>
  </si>
  <si>
    <t>FLT_SWP
If IRSTradeDetails/SwapStreams/SwapStream/PayerParty on leg 1 = CP1, then this field = MAKE, else this field TAKE
FXD_SWP, OPT_FXD_SWP, OPT_FLT_SWP:
Leave blank.</t>
  </si>
  <si>
    <t>FXD_SWP:
If 'ReportingRole' = "Trader", "CP_Agent" or "Clearing_Agent"  then if IRSTradeDetails/SenderID = IRSTradeDetails/Buyer Party then "B" else "S"
elseif 'ActingOnBehalfOf' = "Buyer" then this field  = "B"
elseif 'ActingOnBehalfOf' = "Seller" then this field  = "S"
elseif 'ActingOnBehalfOf' = "Buyer_And_Seller" then this field = "B" 
OPT_FXD_SWP, OPT_FLT_SWP:
Case Reporting for self:
If 'ReportingRole' = "Trader " or "CP_Agent" or "Clearing_Agent"  then if TradeConfirmation/SenderID = IRSTradeDetails/OptionDetail/OptionHolder then "B" else "S"
Case Reporting for Buyer:
If 'ActingOnBehalfOf' = "Buyer" OR "Buyer_and_Seller" then this field  = "B"
Case Reporting for Seller:
If 'ActingOnBehalfOf' = "Seller" OR "Buyer_and_Seller" then this field  = "S"</t>
  </si>
  <si>
    <t>FLT_SWP
If TradeConfirmation/FloatPriceInformation/FloatPricePayer on leg 1 = [Field 1.4 Counterprty 1] then this field = MAKE, else this field ="TAKE"
FOR, PHYS_INX, FXD_SWP, OPT, OPT_PHYS_INX, OPT_FXD_SWP, OPT_FLT_SWP,  OPT_FIN_INX:
Leave blank .</t>
  </si>
  <si>
    <t>FLT_SWP
If TradeConfirmation/FloatPriceInformation/FloatPricePayer on leg 1 = [Field 1.4 Counterprty 1] then this field = MAKE, else this field ="TAKE"
PHYS_INX, FXD_SWP, OPT, OPT_PHYS_INX, OPT_FXD_SWP, OPT_FLT_SWP,  OPT_FIN_INX:
Lave blank .</t>
  </si>
  <si>
    <t>FLT_SWP:
If 'Direction of leg 1' is "MAKE", then this field = "TAKE", 
If 'Direction of leg 1' is "TAKE", then this field = "MAKE"
FOR, PHYS_INX, FXD_SWP, OPT, OPT_PHYS_INX, OPT_FXD_SWP, OPT_FLT_SWP,  OPT_FIN_INX:
Leave blank .</t>
  </si>
  <si>
    <t>FLT/FLT SWP
If 'Direction of leg 1' is "MAKE", then this field = "TAKE", 
If 'Direction of leg 1' is "TAKE", then this field = "MAKE"
FOR, PHYS_INX, FXD_SWP, OPT, OPT_PHYS_INX, OPT_FXD_SWP, OPT_FLT_SWP,  OPT_FIN_INX:
Leave blank .</t>
  </si>
  <si>
    <t>FLT_SWP
If 'Direction of leg 1' is "MAKE", then this field = "TAKE", 
If 'Direction of leg 1' is "TAKE", then this field = "MAKE"
FXD_SWP, OPT_FXD_SWP, OPT_FLT_SWP:
Leave blank .</t>
  </si>
  <si>
    <t>n/a
[Field 2.7 ISIN] is present or this is optional since [Field 2.41 VenueOfExecution] is populated with a MIC of a third countery platform.</t>
  </si>
  <si>
    <t>If CpmlDocument/Reporting/Europe/EURegulatoryDetails/ProductIdentifier/ProductClassificationType[n] = "C", set to CpmlDocument/Reporting/Europe/EURegulatoryDetails/ProductIdentifier/ProductClassification[n]</t>
  </si>
  <si>
    <t>Case Reporting for self:
If 'ReportingRole' = "Trader " or "CP_Agent" or "Clearing_Agent"  then set to Reporting/Europe/EURegulatoryDetails/CollateralisationPortfolio
Case Reporting for Buyer:
If 'ReportingRole' = "CP_Agent" or "Clearing_Agent" AND 'ActingOnBehalfOf' = "Buyer" then this field  = Reporting/Europe/EURegulatoryDetails/OtherCounterpartyDetails/CollateralisationPortfolio
If 'ReportingRole' = "Internal_Agent" or "Execution_Agent" AND 'ActingOnBehalfOf' = "Buyer" or "Buyer_and_Seller" then set this field = Reporting/Europe/EURegulatoryDetails/CollateralisationPortfolio
Case Reporting for Seller:
If 'ReportingRole' = "CP_Agent" or "Clearing_Agent" AND 'ActingOnBehalfOf' = "Seller" then this field  = Reporting/Europe/EURegulatoryDetails/OtherCounterpartyDetails/CollateralisationPortfolio
If 'ReportingRole' = "Internal_Agent" or "Execution_Agent" AND 'ActingOnBehalfOf' = "Seller" then this field  = Reporting/Europe/EURegulatoryDetails/CollateralisationPortfolio
If 'ReportingRole' = "Internal_Agent" or "Execution_Agent" AND 'ActingOnBehalfOf' = "Buyer_and_Seller" then set this field = Reporting/Europe/EURegulatoryDetails/OtherCounterpartyDetails/CollateralisationPortfolio
Enrichment: CP2 is a CMS, then enrich from SI of CP2, else enrich from SI of External Entitiy in CMS account</t>
  </si>
  <si>
    <t>If present set to Reporting/Europe/EURegulatoryDetails/ClearingObligation; else set to UKWN</t>
  </si>
  <si>
    <t>If [Field 2.34 Master Agreement Type] = "OTHR" then set to TradeConfirmation/Agreement, else leave blank</t>
  </si>
  <si>
    <t>If present TradeConfirmation/EffectiveDate
else
Reporting/Europe/EURegulatoryDetails/ExecutionTimestamp</t>
  </si>
  <si>
    <t>if [Field 2.10 Contract Type] = 'CFDS', then leave blank,
else if ActionType = "N" or "P" or "M" or "R", then
set to
TradeConfirmation/TimeIntervalQuantities/TimeIntervalQuantity[N]/DeliveryEndDateAndTime or DeliveryEndTimeStamp
or
TradeConfirmation/TerminationDate
or
TradeConfirmation/EUATradeDetails/EmissionsDeliveryDate,
else leave blank</t>
  </si>
  <si>
    <t xml:space="preserve">n/a
</t>
  </si>
  <si>
    <t xml:space="preserve"> If present Reporting/Europe/EURegulatoryDetails/EarlyTerminationDate</t>
  </si>
  <si>
    <t>if [Field 2.10 Contract Type] = 'CFDS', then leave blank,
else If 'ActionType' = "N" or "P" or "M" or "R", set to
'IRSTradeDetails/SwapStreams/SwapStream[1]/CalculationPeriodDates/TerminationDate'</t>
  </si>
  <si>
    <t>if [Field 2.10 Contract Type] = 'CFDS', then leave blank,
else if 'ActionType' = "N" or "P" or "M" or "R", set to
'Reporting/Europe/EURegulatoryDetails/ETDProductInformation/MaturityDate'</t>
  </si>
  <si>
    <t>if [Field 2.10 Contract Type] = 'CFDS', then leave blank,
else set to latest of Reporting/Europe/EURegulatoryDetails/SettlementDates/DateOfSettlement[1-n], if present</t>
  </si>
  <si>
    <t>If 'TransactionType' = "FOR", "PHYS_INX", "OPT" or "OPT_PHYS_INX", set to "P".
If 'TransactionType' = "FXD_SWP", "FLT_SWP", then set to "C".
If 'TransactionType' = "OPT_FIN_INX" set to "C"
If 'TransactionType' = "OPT_FXD_SWP" or "OPT_FLT_SWP":
If 'TradeConfirmation/OptionDetails/CashSettlement' = "Y", then set to "C".
Else, set to "P".</t>
  </si>
  <si>
    <r>
      <t xml:space="preserve">If 'FXTradeDetails/FXSingleLeg/NonDeliverableSettlement' or 'FXTradeDetails/FXOption/CashSettlement' is present, then set to "C".
Else, set to "P".
</t>
    </r>
    <r>
      <rPr>
        <sz val="11"/>
        <color rgb="FF0070C0"/>
        <rFont val="Calibri"/>
        <family val="2"/>
        <scheme val="minor"/>
      </rPr>
      <t>Q: Is FX considered P or C?</t>
    </r>
  </si>
  <si>
    <t xml:space="preserve">n/a </t>
  </si>
  <si>
    <t>CpmlDocument/IRSTradeDetails/SwapStreams/SwapStream[1]/CalculationPeriodAmount/Calculation/NotionalSchedule/NotionalStepSchedule/Currency</t>
  </si>
  <si>
    <t>n/a (only required for EQUI and COMM asset classes).</t>
  </si>
  <si>
    <t>n/a (FX contracts do not have price schedules)</t>
  </si>
  <si>
    <t xml:space="preserve">IfCpmlDocument/Reporting/Europe/EURegulatoryDetails/Commodity/SubProduct = "ELEC" OR "NGAS", then set as follows:
'FOR, OPT, PHYS_INX, OPT_PHYS_INX:
Enriched according to Appendix A of the eRR Standard
FXD_SWP, OPT_FXD_SWP, FLT_SWP, OPT_FLT_SWP:
Reporting/Europe/EURegulatoryDetails/FinancialDeliveryInformation/DaysOfTheWeek
</t>
  </si>
  <si>
    <t>IfCpmlDocument/Reporting/Europe/EURegulatoryDetails/Commodity/SubProduct = "ELEC" OR "NGAS", then set as follows:
then set to 'Reporting/Europe/EURegulatoryDetails/LoadType'
Else, omit the field.</t>
  </si>
  <si>
    <t xml:space="preserve">IfCpmlDocument/Reporting/Europe/EURegulatoryDetails/Commodity/SubProduct = "ELEC" OR "NGAS", then set as follows:
FOR, OPT, PHYS_INX, OPT_PHYS_INX:
TIME(TradeConfirmation/TimeIntervalQuantities/TimeIntervalQuantity[1-n]/DeliveryStartTimestamp)
FXD_SWP, OPT_FXD_SWP, FLT_SWP, OPT_FLT_SWP, OPT_FIN_INX:
CpmlDocument/Reporting/Europe/EURegulatoryDetails/FinancialDeliveryInformation/LoadDeliverySchedule[1-m]/LoadDeliveryInterval[1-n],], where n is odd values only
</t>
  </si>
  <si>
    <t>IfCpmlDocument/Reporting/Europe/EURegulatoryDetails/Commodity/SubProduct = "ELEC" OR "NGAS", then set as follows:
FOR, OPT, PHYS_INX, OPT_PHYS_INX:
TIME(TradeConfirmation/TimeIntervalQuantities/TimeIntervalQuantity[1-n]/DeliveryEndTimestamp)
FXD_SWP, OPT_FXD_SWP, FLT_SWP, OPT_FLT_SWP, OPT_FIN_INX:
CpmlDocument/Reporting/Europe/EURegulatoryDetails/FinancialDeliveryInformation/LoadDeliverySchedule[1-m]/LoadDeliveryInterval[2-n], where n is even values only</t>
  </si>
  <si>
    <t>IfCpmlDocument/Reporting/Europe/EURegulatoryDetails/Commodity/SubProduct = "ELEC" OR "NGAS", then set as follows:
FOR, OPT, PHYS_INX, OPT_PHYS_INX:
DATE(TradeConfirmation/TimeIntervalQuantities/TimeIntervalQuantity[1-n]/DeliveryStartTimestamp)
FXD_SWP, OPT_FXD_SWP, FLT_SWP, OPT_FLT_SWP, OPT_FIN_INX:
CpmlDocument/Reporting/Europe/EURegulatoryDetails/FinancialDeliveryInformation/DeliveryStartDate</t>
  </si>
  <si>
    <t>IfCpmlDocument/Reporting/Europe/EURegulatoryDetails/Commodity/SubProduct = "ELEC" OR "NGAS", then set as follows:
FOR, OPT, PHYS_INX, OPT_PHYS_INX:
DATE(TradeConfirmation/TimeIntervalQuantities/TimeIntervalQuantity[1-n]/DeliveryEndTimestamp)
FXD_SWP, OPT_FXD_SWP, FLT_SWP, OPT_FLT_SWP, OPT_FIN_INX:
CpmlDocument/Reporting/Europe/EURegulatoryDetails/FinancialDeliveryInformation/DeliveryEndDate</t>
  </si>
  <si>
    <t xml:space="preserve">IfCpmlDocument/Reporting/Europe/EURegulatoryDetails/Commodity/SubProduct = "ELEC" OR "NGAS", then set as follows:
'FOR, OPT, PHYS_INX, OPT_PHYS_INX:
Enriched according to Appendix A of the eRR Standard
FXD_SWP, OPT_FXD_SWP, FLT_SWP, OPT_FLT_SWP:
Reporting/Europe/EURegulatoryDetails/FinancialDeliveryInformation/Duration
</t>
  </si>
  <si>
    <t>IfCpmlDocument/Reporting/Europe/EURegulatoryDetails/Commodity/SubProduct = "ELEC" OR "NGAS", then set as follows:
PHYS_INX, OPT_PHYS_INX:
TIME(TradeConfirmation/TimeIntervalQuantities/TimeIntervalQuantity[1-n]/DeliveryStartTimestamp)
FXD_SWP, OPT_FXD_SWP, FLT_SWP, OPT_FLT_SWP, OPT_FIN_INX:
CpmlDocument/Reporting/Europe/EURegulatoryDetails/FinancialDeliveryInformation/LoadDeliverySchedule[1-m]/LoadDeliveryInterval[1-n],], where n is odd values only</t>
  </si>
  <si>
    <t>IfCpmlDocument/Reporting/Europe/EURegulatoryDetails/Commodity/SubProduct = "ELEC" OR "NGAS", then set as follows:
PHYS_INX, OPT_PHYS_INX:
TIME(TradeConfirmation/TimeIntervalQuantities/TimeIntervalQuantity[1-n]/DeliveryEndTimestamp)
FXD_SWP, OPT_FXD_SWP, FLT_SWP, OPT_FLT_SWP, OPT_FIN_INX:
CpmlDocument/Reporting/Europe/EURegulatoryDetails/FinancialDeliveryInformation/LoadDeliverySchedule[1-m]/LoadDeliveryInterval[2-n], where n is even values only</t>
  </si>
  <si>
    <t>IfCpmlDocument/Reporting/Europe/EURegulatoryDetails/Commodity/SubProduct = "ELEC" OR "NGAS", then set as follows:
PHYS_INX, OPT_PHYS_INX:
DATE(TradeConfirmation/TimeIntervalQuantities/TimeIntervalQuantity[1-n]/DeliveryStartTimestamp)
FXD_SWP, OPT_FXD_SWP, FLT_SWP, OPT_FLT_SWP, OPT_FIN_INX:
CpmlDocument/Reporting/Europe/EURegulatoryDetails/FinancialDeliveryInformation/DeliveryStartDate</t>
  </si>
  <si>
    <t>IfCpmlDocument/Reporting/Europe/EURegulatoryDetails/Commodity/SubProduct = "ELEC" OR "NGAS", then set as follows:
PHYS_INX, OPT_PHYS_INX:
DATE(TradeConfirmation/TimeIntervalQuantities/TimeIntervalQuantity[1-n]/DeliveryEndTimestamp)
FXD_SWP, OPT_FXD_SWP, FLT_SWP, OPT_FLT_SWP, OPT_FIN_INX:
CpmlDocument/Reporting/Europe/EURegulatoryDetails/FinancialDeliveryInformation/DeliveryEndDate</t>
  </si>
  <si>
    <t>IfCpmlDocument/Reporting/Europe/EURegulatoryDetails/Commodity/SubProduct = "ELEC" OR "NGAS", then set as follows:
'FOR, OPT, PHYS_INX, OPT_PHYS_INX:
Enriched according to Appendix A of the eRR Standard
FXD_SWP, OPT_FXD_SWP, FLT_SWP, OPT_FLT_SWP:
Reporting/Europe/EURegulatoryDetails/FinancialDeliveryInformation/Duration</t>
  </si>
  <si>
    <t>IfCpmlDocument/Reporting/Europe/EURegulatoryDetails/Commodity/SubProduct = "ELEC" OR "NGAS", then set as follows:
'FOR, OPT, PHYS_INX, OPT_PHYS_INX:
Enriched according to Appendix A of the eRR Standard
FXD_SWP, OPT_FXD_SWP, FLT_SWP, OPT_FLT_SWP:
Reporting/Europe/EURegulatoryDetails/FinancialDeliveryInformation/DaysOfTheWeek</t>
  </si>
  <si>
    <r>
      <t>IfCpmlDocument/Reporting/Europe/EURegulatoryDetails/Commodity/SubProduct = "ELEC" OR "NGAS", then set as follows::
PHYS_INX, OPT_PHYS_INX:
TradeConfirmation/TimeIntervalQuantities/TimeIntervalQuantity[1-n]/Capacity, see also Appendix A in the eRR Process.
FXD_SWP, OPT_FXD_SWP, FLT_SWP, OPT_FLT_SWP, OPT_FIN_INX:
Reporting/Europe/EURegulatoryDetails/FinancialDeliveryInformation/QuantityVolume</t>
    </r>
    <r>
      <rPr>
        <strike/>
        <sz val="11"/>
        <rFont val="Calibri"/>
        <family val="2"/>
        <scheme val="minor"/>
      </rPr>
      <t xml:space="preserve"> if present</t>
    </r>
    <r>
      <rPr>
        <sz val="11"/>
        <rFont val="Calibri"/>
        <family val="2"/>
        <scheme val="minor"/>
      </rPr>
      <t xml:space="preserve">
Else. omit the field.</t>
    </r>
  </si>
  <si>
    <r>
      <t>IfCpmlDocument/Reporting/Europe/EURegulatoryDetails/Commodity/SubProduct = "ELEC" OR "NGAS", then set as follows:
FOR, OPT, PHYS_INX, OPT_PHYS_INX:
TradeConfirmation/TimeIntervalQuantities/TimeIntervalQuantity[1-n]/Capacity, see also Appendix A in the eRR Process.
FXD_SWP, OPT_FXD_SWP, FLT_SWP, OPT_FLT_SWP, OPT_FIN_INX:
Reporting/Europe/EURegulatoryDetails/FinancialDeliveryInformation/QuantityVolume</t>
    </r>
    <r>
      <rPr>
        <strike/>
        <sz val="11"/>
        <rFont val="Calibri"/>
        <family val="2"/>
        <scheme val="minor"/>
      </rPr>
      <t xml:space="preserve"> if present
</t>
    </r>
    <r>
      <rPr>
        <sz val="11"/>
        <rFont val="Calibri"/>
        <family val="2"/>
        <scheme val="minor"/>
      </rPr>
      <t xml:space="preserve">Else. omit the field.
</t>
    </r>
  </si>
  <si>
    <r>
      <t>IfCpmlDocument/Reporting/Europe/EURegulatoryDetails/Commodity/SubProduct = "ELEC" OR "NGAS", then set as follows:
PHYS_INX, OPT_PHYS_INX:
TradeConfirmation/CapacityUnit
FXD_SWP, OPT_FXD_SWP, FLT_SWP, OPT_FLT_SWP, OPT_FIN_INX:
Reporting/Europe/EURegulatoryDetails/FinancialDeliveryInformation/QuantityVolumeUnit</t>
    </r>
    <r>
      <rPr>
        <strike/>
        <sz val="11"/>
        <rFont val="Calibri"/>
        <family val="2"/>
        <scheme val="minor"/>
      </rPr>
      <t xml:space="preserve"> if present</t>
    </r>
    <r>
      <rPr>
        <sz val="11"/>
        <rFont val="Calibri"/>
        <family val="2"/>
        <scheme val="minor"/>
      </rPr>
      <t xml:space="preserve">
Else, omit this field.</t>
    </r>
  </si>
  <si>
    <r>
      <t>If CpmlDocument/Reporting/Europe/EURegulatoryDetails/Commodity/SubProduct = "ELEC" OR "NGAS", then set as follows:
FOR, OPT, PHYS_INX, OPT_PHYS_INX:
TradeConfirmation/CapacityUnit
FXD_SWP, OPT_FXD_SWP, FLT_SWP, OPT_FLT_SWP, OPT_FIN_INX:
Reporting/Europe/EURegulatoryDetails/FinancialDeliveryInformation/QuantityVolumeUnit</t>
    </r>
    <r>
      <rPr>
        <strike/>
        <sz val="11"/>
        <rFont val="Calibri"/>
        <family val="2"/>
        <scheme val="minor"/>
      </rPr>
      <t xml:space="preserve"> if present
</t>
    </r>
    <r>
      <rPr>
        <sz val="11"/>
        <rFont val="Calibri"/>
        <family val="2"/>
        <scheme val="minor"/>
      </rPr>
      <t xml:space="preserve">
Else, omit this field.
</t>
    </r>
  </si>
  <si>
    <t>If 'TransactionType' = "FXD_SWP", "FXD_FXD_SWP",  "FLT_SWP" then set to "C".
If 'TransactionType' = "OPT_FXD_SWP" or "OPT_FLT_SWP", "OPT_FXD_FXD_SWP", set to "P".</t>
  </si>
  <si>
    <t>if [Field 2.10 Contract Type] = 'CFDS', then leave blank,
else If 'ActionType' = "N" or "P" or "M" or "R" and if 'FXTradeDetails/TransactionType' = "OPT*", then
set to 'FXTradeDetails/FXOption/FXExerciseDate/ExpiryDate'.
Else, set to 
If TransactionType = "SPT" or "FOR" then set to LATEST(FXTradeDetails/FXSingleLeg[1]/ExchangedCurrency[1-2]/ValueDate)
else set to LATEST(FXTradeDetails/FXSingleLeg[2]/ExchangedCurrency[1-2]/ValueDate)</t>
  </si>
  <si>
    <t>IfCpmlDocument/Reporting/Europe/EURegulatoryDetails/Commodity/SubProduct = "ELEC" OR "NGAS", then set as follows:
FOR, OPT, PHYS_INX, OPT_PHYS_INX:
'TradeConfirmation/DeliveryPointArea'
FXD_SWP, OPT_FXD_SWP, FLT_SWP, OPT_FLT_SWP, OPT_FIN_INX:
'Reporting/Europe/EURegulatoryDetails/FinancialDeliveryInformation/DeliveryPointOrZone[n]'
If the EIC in the output message pertains to a delivery point outside the EU, then the field is set to ‘XXXXXXXXXXXXXXXX’.</t>
  </si>
  <si>
    <t>IfCpmlDocument/Reporting/Europe/EURegulatoryDetails/Commodity/SubProduct = "ELEC" OR "NGAS", then set as follows:
PHYS_INX, OPT_PHYS_INX:
'TradeConfirmation/DeliveryPointArea'
FXD_SWP, OPT_FXD_SWP, FLT_SWP, OPT_FLT_SWP, OPT_FIN_INX:
'Reporting/Europe/EURegulatoryDetails/FinancialDeliveryInformation/DeliveryPointOrZone[n]'
If the EIC in the output message pertains to a delivery point outside the EU, then the field is set to ‘XXXXXXXXXXXXXXXX’.</t>
  </si>
  <si>
    <t xml:space="preserve">IfCpmlDocument/Reporting/Europe/EURegulatoryDetails/Commodity/SubProduct = "ELEC" OR "NGAS", then set as follows:
'FOR, OPT, PHYS_INX, OPT_PHYS_INX:
IF  delivery point is in the EU, set to 'EURegulatoryDetails/InterconnectionPoint' if present.
Else, set to ‘XXXXXXXXXXXXXXXX’.
FXD_SWP, OPT_FXD_SWP, FLT_SWP, OPT_FLT_SWP, OPT_FIN_INX:
If at least one of delivery point is in the EU, set to ‘EURegulatoryDetails/FinancialDeliveryInformation/InterconnectionPoint' if present.
Else, set to ‘XXXXXXXXXXXXXXXX’.
</t>
  </si>
  <si>
    <t xml:space="preserve">IfCpmlDocument/Reporting/Europe/EURegulatoryDetails/Commodity/SubProduct = "ELEC" OR "NGAS", then set as follows:
PHYS_INX, OPT_PHYS_INX:
If delivery point is in the EU, set to 'EURegulatoryDetails/InterconnectionPoint' if present.
Else, set to ‘XXXXXXXXXXXXXXXX’.
FXD_SWP, OPT_FXD_SWP, FLT_SWP, OPT_FLT_SWP, OPT_FIN_INX:
If at least one of delivery point is in the EU, set to ‘EURegulatoryDetails/FinancialDeliveryInformation/InterconnectionPoint' if present.
Else, set to ‘XXXXXXXXXXXXXXXX’.
</t>
  </si>
  <si>
    <t xml:space="preserve">If present Reporting/Europe/EURegulatoryDetails/Commodity/BaseProduct </t>
  </si>
  <si>
    <t xml:space="preserve">If present Reporting/Europe/EURegulatoryDetails/Commodity/Subproduct </t>
  </si>
  <si>
    <t xml:space="preserve">If present Reporting/Europe/EURegulatoryDetails/Commodity/FurtherSubproduct </t>
  </si>
  <si>
    <t>CpmlDocument/Reporting/Europe/EURegulatoryDetails/ETDProductInformation/PriceNotation</t>
  </si>
  <si>
    <t>CpmlDocument/Reporting/Europe/EURegulatoryDetails/ExecutionTimestamp</t>
  </si>
  <si>
    <t>n/a (Direction field is present)</t>
  </si>
  <si>
    <t>n/a (FX Options do not have strike price schedules)</t>
  </si>
  <si>
    <t xml:space="preserve">CpmlDocument/FXTradeDetails/FXOption/PremiumPayments/PremiumPayment[1]/PremiumCurrency
</t>
  </si>
  <si>
    <t>FXD_SWP, FXD_FXD_SWP, FLT_SWP:
If CpmlDocument/IRSTradeDetails/SwapStreams/SwapStream[1]/CalculationPeriodAmount/Calculation/NotionalSchedule/Steps is present then
CpmlDocument/IRSTradeDetails/SwapStreams/SwapStream/CalculationPeriodDates/EffectiveDate/EffectiveDate and then
CpmlDocument/IRSTradeDetails/SwapStreams/SwapStream[1]/CalculationPeriodAmount/Calculation/NotionalSchedule/Steps/Step[1-m]/StepDate.
OPT*
n/a (Option contracts have no Leg1)</t>
  </si>
  <si>
    <t>FXD_SWP, FXD_FXD_SWP, FLT_SWP:
Set to CpmlDocument/IRSTradeDetails/SwapStreams/SwapStream[1]/CalculationPeriodAmount/Calculation/NotionalSchedule/NotionalStepSchedule/InitialValue and then  (CpmlDocument/IRSTradeDetails/SwapStreams/SwapStream[1]/CalculationPeriodAmount/Calculation/NotionalSchedule/NotionalStepSchedule/InitialValue + CpmlDocument/IRSTradeDetails/SwapStreams/SwapStream[1]/CalculationPeriodAmount/Calculation/NotionalSchedule/Steps/Step(m)/StepValue) 
OPT*
n/a (Option contracts have no Leg1)</t>
  </si>
  <si>
    <t>if Contract Type (2.10) = 'CFDS', then leave blank,
else set to LATESTDATE(Reporting/Europe/EURegulatoryDetails/SettlementDates/DateOfSettlement[1-n]), if present</t>
  </si>
  <si>
    <t>n/a (ETDs do not have price schedules)</t>
  </si>
  <si>
    <t>n/a (ETDs do not have amount schedules)</t>
  </si>
  <si>
    <t>n/a (Commodity ETDs do not have quantity schedules)</t>
  </si>
  <si>
    <t>If ‘ETDTradeDetails/PrimaryAssetClass’ is set to “Commodity”, 
OPT*: 
ETDTradeDetails/ClearingParameters/Lots’ * ‘Reporting/Europe/EURegulatoryDetails/ETDProduct¬Information/PriceMultiplier
Else:
ETDTradeDetails/ClearingParameters/Lots * ‘Reporting/Europe/EURegulatoryDetails/ETDProductInformation/PriceMultiplier</t>
  </si>
  <si>
    <t>n/a (FX contracts do not have amount schedules)</t>
  </si>
  <si>
    <t>n/a (all date are contiguous with [Field 2.50 Unadjusted effective date of the price] )</t>
  </si>
  <si>
    <t>If presnet set to CpmlDocument/Reporting/Europe/EURegulatoryDetails/ETDProductInformation/ExchangeRateBasis</t>
  </si>
  <si>
    <t>n/a (Field 2.79 or 2.85 are filled)</t>
  </si>
  <si>
    <t>n/a (Field 2.13 n/a)</t>
  </si>
  <si>
    <t>n/a (for Commodities)</t>
  </si>
  <si>
    <t>n/a (ETD cannot be for custom baskets)</t>
  </si>
  <si>
    <t>n/a (for FX)</t>
  </si>
  <si>
    <t>Changes made by Hugh after initial creation</t>
  </si>
  <si>
    <t>denote as: for asset class, prior field content</t>
  </si>
  <si>
    <t>Blank if 2.59 is blank, else 
FXD_SWP, FXD_FXD_SWP, FLT_SWP:
n/a (dates are contiguous in CpML)
OPT*
n/a (Option contracts have no Leg1)</t>
  </si>
  <si>
    <t>Blank if 2.68 is blank, else 
FXD_SWP, FXD_FXD_SWP, FLT_SWP:
If CpmlDocument/IRSTradeDetails/SwapStreams/SwapStream[2]/CalculationPeriodAmount/Calculation/NotionalSchedule/Steps is present then
CpmlDocument/IRSTradeDetails/SwapStreams/SwapStream/CalculationPeriodDates/EffectiveDate/EffectiveDate and then
CpmlDocument/IRSTradeDetails/SwapStreams/SwapStream[2]/CalculationPeriodAmount/Calculation/NotionalSchedule/Steps/Step[1-m]/StepDate.
OPT*
n/a (Option contracts have no Leg1)</t>
  </si>
  <si>
    <t>Blank if 2.68 is blank, else 
FXD_SWP, FXD_FXD_SWP, FLT_SWP:
n/a (dates are contiguous in CpML)
OPT*
n/a (Option contracts have no Leg2)</t>
  </si>
  <si>
    <t>Blank if 2.68 is blank, else 
FXD_SWP, FXD_FXD_SWP, FLT_SWP:
Set to CpmlDocument/IRSTradeDetails/SwapStreams/SwapStream[2]/CalculationPeriodAmount/Calculation/NotionalSchedule/NotionalStepSchedule/InitialValue and then  (CpmlDocument/IRSTradeDetails/SwapStreams/SwapStream21]/CalculationPeriodAmount/Calculation/NotionalSchedule/NotionalStepSchedule/InitialValue + CpmlDocument/IRSTradeDetails/SwapStreams/SwapStream[2]/CalculationPeriodAmount/Calculation/NotionalSchedule/Steps/Step(m)/StepValue) 
OPT*
n/a (Option contracts have no Leg2)</t>
  </si>
  <si>
    <t>FXD_SWP:
'TradeConfirmation/FixedPriceInformation/FPCurrency' for the fixed price if present,
else 
'TradeConfirmation/Currency'
OPT*:
'TradeConfirmation/OptionDetails/PremiumCurrency'
FLT_SWP:
If 'TradeConfirmation/FloatPriceInformation[p]/
CommodityReferences/CommodityReference[q]/SpreadInformation/SpreadAmount' is present, then set to 'SpreadCurrencyUnit' if present, else, set to 'TradeConfirmation/Currency'
where [p] and [q] identify the first occurrence of a non-zero value in 
'TradeConfirmation/FloatPriceInformation[1-2]/CommodityReferences/CommodityReference[1-n]/SpreadInformation/SpreadAmount'.
Else, TradeConfirmation/Currency.
PHYS_INX:
If 'TradeConfirmation/FloatPriceInformation[1]/
CommodityReferences/CommodityReference[q]/SpreadInformation/SpreadAmount' is present, then set to 'SpreadCurrencyUnit' if present, else, set to 'TradeConfirmation/Currency'
where [q] identify the first occurrence of a non-zero value in 'TradeConfirmation/FloatPriceInformation[1]/CommodityReferences/CommodityReference[1-n]/SpreadInformation/SpreadAmount'.
Else, TradeConfirmation/Currency.</t>
  </si>
  <si>
    <t>IfCpmlDocument/Reporting/Europe/EURegulatoryDetails/Commodity/SubProduct = "ELEC" OR "NGAS", then set as follows:
Note: When the currency of the values described below is given in fractional units, then the corresponding amounts are converted to the major currency.
If 'SubProduct' = "ELEC" OR "NGAS", then set as follows:
FOR, OPT:
TradeConfirmation/TimeIntervalQuantities/TimeIntervalQuantity[1-n]/Price, see also Appendix A in the eRR Process.
FXD_SWP:
TradeConfirmation/DeliveryPeriods/DeliveryPeriod/FixedPrice for the fixed price
OPT_FLT_SWP, OPT_FXD_SWP, OPT_FIN_INX, OPT_PHYS_INX:
TradeConfirmation/OptionDetails/StrikePrice
FLT_SWP:
'TradeConfirmation/FloatPriceInformation[1]/CommodityReferences/CommodityReference[1-n]/SpreadInformation/SpreadAmount', if present, until the first occurrence of a value is found.
Else, 'TradeConfirmation/FloatPriceInformation[2]/CommodityReferences/CommodityReference[1-n]/SpreadInformation/SpreadAmount', if present, until the first occurrence of a value is found.
Else, set to "0".
PHYS_INX:
'TradeConfirmation/FloatPriceInformation[1]/CommodityReferences/CommodityReference[1-n]/SpreadInformation/SpreadAmount', if present, until the first occurrence of a value is found.
Else, set to "0".</t>
  </si>
  <si>
    <t>IfCpmlDocument/Reporting/Europe/EURegulatoryDetails/Commodity/SubProduct = "ELEC" OR "NGAS", then set as follows:
Note: When the currency of the values described below is given in fractional units, then the corresponding amounts are converted to the major currency.
FXD_SWP:
TradeConfirmation/DeliveryPeriods/DeliveryPeriod/FixedPrice for the fixed price 
OPT_FLT_SWP, OPT_FXD_SWP, OPT_FIN_INX, OPT_PHYS_INX:
TradeConfirmation/OptionDetails/StrikePrice
FLT_SWP:
TradeConfirmation/FloatPriceInformation[1]/FormulaSpreadInformation/SpreadAmount if present.
Else, 
TradeConfirmation/FloatPriceInformation[2]/FormulaSpreadInformation/SpreadAmount if present
Else, set to "0".
PHYS_INX:
TradeConfirmation/FloatPriceInformation/FormulaSpreadInformation/SpreadAmount.
Else, set to "0".</t>
  </si>
  <si>
    <t>Version Date:</t>
  </si>
  <si>
    <t>same for all asset classes?</t>
  </si>
  <si>
    <t xml:space="preserve"> </t>
  </si>
  <si>
    <t>prior EMIR L3 equivalent</t>
  </si>
  <si>
    <t>Pay attention to</t>
  </si>
  <si>
    <t>Implementation aids</t>
  </si>
  <si>
    <t>Color Code</t>
  </si>
  <si>
    <t>same mapping as in L3</t>
  </si>
  <si>
    <t>mapping has changed or field is new</t>
  </si>
  <si>
    <t>1.9 - Report submitting entity ID</t>
  </si>
  <si>
    <t>1.1 - Reporting timestamp</t>
  </si>
  <si>
    <t>EMIR 3 #</t>
  </si>
  <si>
    <t>EMIR 3 Field Name</t>
  </si>
  <si>
    <t>Enrichment possible?</t>
  </si>
  <si>
    <t>CpML Field
OTC IRS</t>
  </si>
  <si>
    <t xml:space="preserve">FORMAT </t>
  </si>
  <si>
    <t>x</t>
  </si>
  <si>
    <t>Counterparty Data</t>
  </si>
  <si>
    <t>EMIR</t>
  </si>
  <si>
    <t>1.1</t>
  </si>
  <si>
    <t>ISO 8601 date format / UTC time format.</t>
  </si>
  <si>
    <t>1.2</t>
  </si>
  <si>
    <t>Reporting Counterparty ID</t>
  </si>
  <si>
    <t>N</t>
  </si>
  <si>
    <t xml:space="preserve">If 'ReportingRole' = "Trader ", "CP_Agent" or "Clearing_Agent" then this field  = TradeConfirmation/SenderID 
elseif 'ActingOnBehalfOf' = "Buyer" then this field  = TradeConfirmation/BuyerParty
elseif 'ActingOnBehalfOf' = "Seller" then this field  = TradeConfirmation/SellerParty
elseif 'ActingOnBehalfOf' = "Buyer_And_Seller" then this field  = TradeConfirmation/BuyerParty
</t>
  </si>
  <si>
    <t xml:space="preserve">If 'ReportingRole' = "Trader ", "CP_Agent" or "Clearing_Agent" then this field  = IRSTradeDetails/SenderID 
elseif 'ActingOnBehalfOf' = "Buyer" then this field  = IRSTradeDetails/BuyerParty
elseif 'ActingOnBehalfOf' = "Seller" then this field  = IRSTradeDetails/SellerParty
elseif 'ActingOnBehalfOf' = "Buyer_And_Seller" then this field  = IRSTradeDetails/BuyerParty
</t>
  </si>
  <si>
    <t xml:space="preserve">If 'ReportingRole' = "Trader ", "CP_Agent" or "Clearing_Agent" then this field  = ETDTradeDetails/SenderID 
elseif 'ActingOnBehalfOf' = "Buyer" then this field  = ETDTradeDetails/BuyerDetails/BuyerParty
elseif 'ActingOnBehalfOf' = "Seller" then this field  = ETDTradeDetails/SellerDetails/SellerParty
elseif 'ActingOnBehalfOf' = "Buyer_And_Seller" then this field  = ETDTradeDetails/BuyerDetails/BuyerParty
</t>
  </si>
  <si>
    <t xml:space="preserve">If 'ReportingRole' = "Trader ", "CP_Agent" or "Clearing_Agent" then this field  = FXTradeDetails/SenderID 
elseif 'ActingOnBehalfOf' = "Buyer" then this field  = FXTradeDetails/BuyerParty
elseif 'ActingOnBehalfOf' = "Seller" then this field  = FXTradeDetails/SellerParty
elseif 'ActingOnBehalfOf' = "Buyer_And_Seller" then this field  = FXTradeDetails/BuyerParty
</t>
  </si>
  <si>
    <r>
      <t xml:space="preserve">Legal Entity Identifier (LEI) (20 alphanumerical digits), </t>
    </r>
    <r>
      <rPr>
        <strike/>
        <sz val="11"/>
        <color theme="1"/>
        <rFont val="Calibri"/>
        <family val="2"/>
        <scheme val="minor"/>
      </rPr>
      <t>interim entity identifier (20 alphanumerical digits), BIC (11 alphanumerical digits) or a client code (50 alphanumerical digits).</t>
    </r>
  </si>
  <si>
    <t>1.4</t>
  </si>
  <si>
    <t>ID of the other counterparty</t>
  </si>
  <si>
    <t xml:space="preserve">If 'ReportingRole' = "Trader ", "CP_Agent" or "Clearing_Agent" then this field  = TradeConfirmation/ReceiverID 
elseif 'ActingOnBehalfOf' = "Buyer" then this field  = TradeConfirmation/SellerParty
elseif 'ActingOnBehalfOf' = "Seller" then this field  = TradeConfirmation/BuyerParty
elseif 'ActingOnBehalfOf' = "Buyer_And_Seller" then this field  = TradeConfirmation/SellerParty
</t>
  </si>
  <si>
    <t xml:space="preserve">If 'ReportingRole' = "Trader ", "CP_Agent" or "Clearing_Agent" then this field  = IRSTradeDetails/ReceiverID 
elseif 'ActingOnBehalfOf' = "Buyer" then this field  = IRSTradeDetails/SellerParty
elseif 'ActingOnBehalfOf' = "Seller" then this field  = IRSTradeDetails/BuyerParty
elseif 'ActingOnBehalfOf' = "Buyer_And_Seller" then this field  = IRSTradeDetails/SellerParty
</t>
  </si>
  <si>
    <t>If 'ReportingRole' = "Trader ", "CP_Agent", "Clearing_Agent" or "Internal_Agent" then this field  = ETDTradeDetails/ReceiverID 
elseif 'ActingOnBehalfOf' = "Buyer" then this field  = ETDTradeDetails/ReceiverID
elseif 'ActingOnBehalfOf' = "Seller" then this field  = ETDTradeDetails/ReceiverID
elseif 'ActingOnBehalfOf' = "Buyer_And_Seller" then this field  = ETDTradeDetails/SellerDetails/SellerParty</t>
  </si>
  <si>
    <t xml:space="preserve">If 'ReportingRole' = "Trader ", "CP_Agent" or "Clearing_Agent" then this field  = FXTradeDetails/ReceiverID 
elseif 'ActingOnBehalfOf' = "Buyer" then this field  = FXTradeDetails/SellerParty
elseif 'ActingOnBehalfOf' = "Seller" then this field  = FXTradeDetails/BuyerParty
elseif 'ActingOnBehalfOf' = "Buyer_And_Seller" then this field  = FXTradeDetails/SellerParty
</t>
  </si>
  <si>
    <r>
      <t xml:space="preserve">Legal Entity Identifier (LEI) (20 alphanumerical digits), </t>
    </r>
    <r>
      <rPr>
        <strike/>
        <sz val="11"/>
        <color theme="1"/>
        <rFont val="Calibri"/>
        <family val="2"/>
        <scheme val="minor"/>
      </rPr>
      <t xml:space="preserve">interim entity identifier (20 alphanumerical digits), BIC (11 alphanumerical digits) </t>
    </r>
    <r>
      <rPr>
        <sz val="11"/>
        <color theme="1"/>
        <rFont val="Calibri"/>
        <family val="2"/>
        <scheme val="minor"/>
      </rPr>
      <t>or a client code (50 alphanumerical digits).</t>
    </r>
  </si>
  <si>
    <t>1.3</t>
  </si>
  <si>
    <t>Type of ID of the other Counterparty</t>
  </si>
  <si>
    <t>If 'ID of the other counterparty' is an LEI, then set to "LEI".
Else, set to "CLC".</t>
  </si>
  <si>
    <t>“LEI” for ISO 17442 Legal Entity Identifier (LEI)
“CLC” for Client code</t>
  </si>
  <si>
    <t>1.5</t>
  </si>
  <si>
    <t>Country of the other Counterparty</t>
  </si>
  <si>
    <t>Reporting/Europe/EURegulatoryDetails/OtherCPCountry or 
Reporting/Europe/EURegulatoryDetails/ReportingOnBehalfOf/OtherCounterpartyDetails/OtherCPCountry</t>
  </si>
  <si>
    <t>1.6</t>
  </si>
  <si>
    <t>Corporate sector of the reporting counterparty</t>
  </si>
  <si>
    <t>Reporting/Europe/EURegulatoryDetails/CPSectors/CPSector or
Reporting/Europe/EURegulatoryDetails/ReportingOnBehalfOf/OtherCounterpartyDetails/CPSectors/CPSector</t>
  </si>
  <si>
    <t xml:space="preserve">Taxonomy:
A=Assurance undertaking authorised in accordance with Directive 2002/83/EC;
C=Credit institution authorised in accordance with Directive 2006/48/EC;
F=Investment firm in accordance with Directive 2004/39/EC; I=Insurance undertaking authorised in accordance with
Directive 73/239/EEC;
L=Alternative investment fund managed by AIFMs authorised or registered in accordance with Directive 2011/61/EU;
O=Institution for occupational retirement provision within the meaning of Article 6(a) of Directive 2003/41/EC;
R=Reinsurance undertaking authorised in accordance with Directive 2005/68/EC;
U=UCITS and its management company, authorised in accordance with Directive 2009/65/EC; or
*Taxonomy for Non-Financial Counterparties. The categories below correspond to the main sections of NACE classification as defined in Regulation (EC) No 1893/2006 
1 = Agriculture, forestry and fishing
2 = Mining and quarrying
3 =Manufacturing
4 = Electricity, gas, steam and air conditioning supply
5 = Water supply, sewerage, waste management and remediation activities
6 = Construction
7 = Wholesale and retail trade, repair of motor vehicles and motorcycles
8 = Transportation and storage
9 = Accommodation and food service activities
10 = Information and communication
11 = Financial and insurance activities
12 = Real estate activities
13 = Professional, scientific and technical activities
14 = Administrative and support service activities
15 = Public administration and defence; compulsory social security
16 = Education
17 = Human health and social work activities
18 = Arts, entertainment and recreation
19 = Other service activities
20 = Activities of households as employers; undifferentiated goods – and services –producing activities of households for own use
21 = Activities of extraterritorial organisations and bodies
</t>
  </si>
  <si>
    <t>1.7</t>
  </si>
  <si>
    <t>Nature of the reporting counterparty</t>
  </si>
  <si>
    <t>Reporting/Europe/EURegulatoryDetails/CPFinancialNature or
Reporting/Europe/EURegulatoryDetails/ReportingOnBehalfOf/OtherCounterpartyDetails/CPFinancialNature</t>
  </si>
  <si>
    <t>F=Financial Counterparty, N=Non-Financial Counterparty.
L3: 
F = Financial Counterparty
N = Non-Financial Counterparty
C = Central Counterparty
O = Other</t>
  </si>
  <si>
    <t>1.8</t>
  </si>
  <si>
    <t>1.9</t>
  </si>
  <si>
    <t xml:space="preserve">Legal Entity Identifier (LEI) (20 alphanumerical digits)
</t>
  </si>
  <si>
    <t>1.10</t>
  </si>
  <si>
    <t>Clearing member ID</t>
  </si>
  <si>
    <r>
      <t>Legal Entity Identifier (LEI) (20 alphanumerical digits),</t>
    </r>
    <r>
      <rPr>
        <strike/>
        <sz val="11"/>
        <color theme="1"/>
        <rFont val="Calibri"/>
        <family val="2"/>
        <scheme val="minor"/>
      </rPr>
      <t xml:space="preserve"> interim entity identifier (20 alphanumerical digits), BIC (11 alphanumerical digits) or a client code (50 alphanumerical digits).</t>
    </r>
  </si>
  <si>
    <t>1.11</t>
  </si>
  <si>
    <t>Type of ID of the Beneficiary</t>
  </si>
  <si>
    <t>If 'Beneficiary ID' is an LEI code, then set to "LEI".
Else, set to "CLC".</t>
  </si>
  <si>
    <t>1.12</t>
  </si>
  <si>
    <t>Beneficiary ID</t>
  </si>
  <si>
    <t>Reporting/Europe/EURegulatoryDetails/BeneficiaryID or
Reporting/Europe/EURegulatoryDetails/ReportingOnBehalfOf/OtherCounterpartyDetails/BeneficiaryID
if present
If 'TradingCapacity' &lt;&gt; "A" then this field is set to the same value as the value as ‘CounterpartyID’ and in the case of the other counterparty to ‘OtherCounterPartyID’.</t>
  </si>
  <si>
    <t>Legal Entity Identifier (LEI) (20 alphanumerical digits), ior a client code (50 alphanumerical digits).</t>
  </si>
  <si>
    <t>1.13</t>
  </si>
  <si>
    <t xml:space="preserve">Trading capacity </t>
  </si>
  <si>
    <t>Reporting/Europe/EURegulatoryDetails/TradingCapacity or
Reporting/Europe/EURegulatoryDetails/ReportingOnBehalfOf/OtherCounterpartyDetails/TradingCapacity</t>
  </si>
  <si>
    <t>P=Principal, A=Agent.</t>
  </si>
  <si>
    <t>1.14</t>
  </si>
  <si>
    <t>Counterparty side</t>
  </si>
  <si>
    <t xml:space="preserve">If 'ReportingRole' = "Trader", "CP_Agent" or "Clearing_Agent" then if TradeConfirmation/SenderID = TradeConfirmation/Buyer Party then "B" else "S"
elseif 'ActingOnBehalfOf' = "Buyer" then this field  = "B"
elseif 'ActingOnBehalfOf' = "Seller" then this field  = "S"
elseif 'ActingOnBehalfOf' = "Buyer_And_Seller" then this field = "B" </t>
  </si>
  <si>
    <t xml:space="preserve">If 'ReportingRole' = "Trader", "CP_Agent" or "Clearing_Agent"  then if TradeConfirmation/SenderID = TradeConfirmation/Buyer Party then "B" else "S"
elseif 'ActingOnBehalfOf' = "Buyer" then this field  = "B"
elseif 'ActingOnBehalfOf' = "Seller" then this field  = "S"
elseif 'ActingOnBehalfOf' = "Buyer_And_Seller" then this field = "B" </t>
  </si>
  <si>
    <t xml:space="preserve">If 'ReportingRole' = "Trader", "CP_Agent" or "Clearing_Agent"  then if IRSTradeDetails/SenderID = IRSTradeDetails/Buyer Party then "B" else "S"
elseif 'ActingOnBehalfOf' = "Buyer" then this field  = "B"
elseif 'ActingOnBehalfOf' = "Seller" then this field  = "S"
elseif 'ActingOnBehalfOf' = "Buyer_And_Seller" then this field = "B" </t>
  </si>
  <si>
    <t xml:space="preserve">If 'ReportingRole' = "Trader", "CP_Agent" or "Clearing_Agent"  then if FXTradeDetails/SenderID = FXTradeDetails/Buyer Party then "B" else "S"
elseif 'ActingOnBehalfOf' = "Buyer" then this field  = "B"
elseif 'ActingOnBehalfOf' = "Seller" then this field  = "S"
elseif 'ActingOnBehalfOf' = "Buyer_And_Seller" then this field = "B" </t>
  </si>
  <si>
    <t xml:space="preserve">B=Buyer, S=Seller. </t>
  </si>
  <si>
    <t>1.15</t>
  </si>
  <si>
    <t xml:space="preserve">Directly linked to commercial activity or treasury financing </t>
  </si>
  <si>
    <t>Reporting/Europe/EURegulatoryDetails/CommercialOrTreasury or
Reporting/Europe/EURegulatoryDetails/ReportingOnBehalfOf/OtherCounterpartyDetails/CommercialOrTreasury</t>
  </si>
  <si>
    <t>Y=Yes, N=No.</t>
  </si>
  <si>
    <t>1.16</t>
  </si>
  <si>
    <t xml:space="preserve">Clearing threshold </t>
  </si>
  <si>
    <t>Reporting/Europe/EURegulatoryDetails/ClearingThreshold or
Reporting/Europe/EURegulatoryDetails/ReportingOnBehalfOf/OtherCounterpartyDetails/ClearingThreshold</t>
  </si>
  <si>
    <t>Y=Above, N=Below.</t>
  </si>
  <si>
    <t>1.17</t>
  </si>
  <si>
    <t>Value of contract</t>
  </si>
  <si>
    <t>RegulatoryValuation/Valuation/MtMValue</t>
  </si>
  <si>
    <t>Up to 20 numerical digits in the format xxxx,yyyyy.</t>
  </si>
  <si>
    <t>1.18</t>
  </si>
  <si>
    <t>Currency of the value</t>
  </si>
  <si>
    <t>RegulatoryValuation/Valuation/MtMCurrency</t>
  </si>
  <si>
    <t>ISO 4217 Currency Code, 3 alphabetical digits.</t>
  </si>
  <si>
    <t>1.19</t>
  </si>
  <si>
    <t>RegulatoryValuation/Valuation/ValuationTimeStamp</t>
  </si>
  <si>
    <t xml:space="preserve">ISO 8601 date format. </t>
  </si>
  <si>
    <t>1.20</t>
  </si>
  <si>
    <t>Valuation Type</t>
  </si>
  <si>
    <t>RegulatoryValuation/Valuation/ValuationType</t>
  </si>
  <si>
    <t>M = Mark to market
O = Mark to model
C = CCP’s valuation.</t>
  </si>
  <si>
    <t>1.21</t>
  </si>
  <si>
    <t xml:space="preserve">Collateralisation </t>
  </si>
  <si>
    <t>If present, Reporting/Europe/EURegulatoryDetails/Collateralisation or
Reporting/Europe/EURegulatoryDetails/ReportingOnBehalfOf/OtherCounterpartyDetails/Collateralisation</t>
  </si>
  <si>
    <t>U=uncollateralised
PC= partially collateralised
OC=one way collateralised
FC- fully collateralised.</t>
  </si>
  <si>
    <t>1.22</t>
  </si>
  <si>
    <t>Collateral portfolio</t>
  </si>
  <si>
    <t>If present, Reporting/Europe/EURegulatoryDetails/CollateralisationPortfolio or
Reporting/Europe/EURegulatoryDetails/ReportingOnBehalfOf/OtherCounterpartyDetails/CollateralisationPortfolio.</t>
  </si>
  <si>
    <t>1.23</t>
  </si>
  <si>
    <t>Reporting/Europe/EURegulatoryDetails/CollateralisationPortfolioCode or
Reporting/Europe/EURegulatoryDetails/ReportingOnBehalfOf/OtherCounterpartyDetails/CollateralisationPortfolioCode</t>
  </si>
  <si>
    <t>Up to 10 numerical digits.</t>
  </si>
  <si>
    <t>1.24</t>
  </si>
  <si>
    <t>Initial margin  posted</t>
  </si>
  <si>
    <t>RegulatoryCollateral/Collateralisation/CollateralInitialMarginPosted</t>
  </si>
  <si>
    <t>Up to 20 numerical characters including decimals. 
The decimal mark is not counted as a numerical character. If populated, it shall be represented with a dot.</t>
  </si>
  <si>
    <t>1.25</t>
  </si>
  <si>
    <t>RegulatoryCollateral/Collateralisation/CollateralCurrencyInitialMarginPosted</t>
  </si>
  <si>
    <t>ISO 4217 Currency Code, 3 alphabetical characters</t>
  </si>
  <si>
    <t>1.26</t>
  </si>
  <si>
    <t>Variation margin posted</t>
  </si>
  <si>
    <t>RegulatoryCollateral/Collateralisation/CollateralVariationMarginPosted</t>
  </si>
  <si>
    <t>1.27</t>
  </si>
  <si>
    <t>RegulatoryCollateral/Collateralisation/CollateralCurrencyVariationMarginPosted</t>
  </si>
  <si>
    <t>1.28</t>
  </si>
  <si>
    <t>Initial margin received</t>
  </si>
  <si>
    <t>RegulatoryCollateral/Collateralisation/CollateralInitialMarginReceived</t>
  </si>
  <si>
    <t>1.29</t>
  </si>
  <si>
    <t>Currency of the initial margin received</t>
  </si>
  <si>
    <t>RegulatoryCollateral/Collateralisation/CollateralCurrencyInitialMarginReceived</t>
  </si>
  <si>
    <t>1.30</t>
  </si>
  <si>
    <t>Variation margin received</t>
  </si>
  <si>
    <t>RegulatoryCollateral/Collateralisation/CollateralVariationMarginReceived</t>
  </si>
  <si>
    <t>1.31</t>
  </si>
  <si>
    <t>Currency of the variation margins received</t>
  </si>
  <si>
    <t>RegulatoryCollateral/Collateralisation/CollateralCurrencyVariationMarginReceived</t>
  </si>
  <si>
    <t>1.32</t>
  </si>
  <si>
    <t xml:space="preserve">Excess collateral posted </t>
  </si>
  <si>
    <t>RegulatoryCollateral/Collateralisation/CollateralExcessCollateralPosted</t>
  </si>
  <si>
    <t xml:space="preserve">Up to 20 numerical characters including decimals. 
The decimal mark is not counted as a numerical character. If populated, it shall be represented with a dot. </t>
  </si>
  <si>
    <t>1.33</t>
  </si>
  <si>
    <t>RegulatoryCollateral/Collateralisation/CollateralCurrencyExcessCollateralPosted</t>
  </si>
  <si>
    <t xml:space="preserve">ISO 4217 Currency Code, 3 alphabetical characters </t>
  </si>
  <si>
    <t>1.34</t>
  </si>
  <si>
    <t xml:space="preserve">Excess collateral received </t>
  </si>
  <si>
    <t>RegulatoryCollateral/Collateralisation/CollateralExcessCollateralRecieved</t>
  </si>
  <si>
    <t>1.35</t>
  </si>
  <si>
    <t xml:space="preserve">Currency of the excess collateral received </t>
  </si>
  <si>
    <t>RegulatoryCollateral/Collateralisation/CollateralCurrencyExcessCollateralReceived</t>
  </si>
  <si>
    <t>2.2</t>
  </si>
  <si>
    <t>Asset Class</t>
  </si>
  <si>
    <r>
      <rPr>
        <strike/>
        <sz val="11"/>
        <color theme="1"/>
        <rFont val="Calibri"/>
        <family val="2"/>
        <scheme val="minor"/>
      </rPr>
      <t xml:space="preserve">For taxonomy = I:
ISIN or AII, 12 digits alphanumerical code
For taxonomy = E: </t>
    </r>
    <r>
      <rPr>
        <sz val="11"/>
        <color theme="1"/>
        <rFont val="Calibri"/>
        <family val="2"/>
        <scheme val="minor"/>
      </rPr>
      <t xml:space="preserve">
Derivative class: 
CO=Commodity 
</t>
    </r>
    <r>
      <rPr>
        <strike/>
        <sz val="11"/>
        <color theme="1"/>
        <rFont val="Calibri"/>
        <family val="2"/>
        <scheme val="minor"/>
      </rPr>
      <t>CR=Credit</t>
    </r>
    <r>
      <rPr>
        <sz val="11"/>
        <color theme="1"/>
        <rFont val="Calibri"/>
        <family val="2"/>
        <scheme val="minor"/>
      </rPr>
      <t xml:space="preserve">
CU=Currency 
</t>
    </r>
    <r>
      <rPr>
        <strike/>
        <sz val="11"/>
        <color theme="1"/>
        <rFont val="Calibri"/>
        <family val="2"/>
        <scheme val="minor"/>
      </rPr>
      <t>EQ=Equity</t>
    </r>
    <r>
      <rPr>
        <sz val="11"/>
        <color theme="1"/>
        <rFont val="Calibri"/>
        <family val="2"/>
        <scheme val="minor"/>
      </rPr>
      <t xml:space="preserve">
IR=Interest Rate 
</t>
    </r>
    <r>
      <rPr>
        <strike/>
        <sz val="11"/>
        <color theme="1"/>
        <rFont val="Calibri"/>
        <family val="2"/>
        <scheme val="minor"/>
      </rPr>
      <t xml:space="preserve">OT= Other
</t>
    </r>
    <r>
      <rPr>
        <sz val="11"/>
        <color theme="1"/>
        <rFont val="Calibri"/>
        <family val="2"/>
        <scheme val="minor"/>
      </rPr>
      <t>CR and EQ are not supported in eRR.</t>
    </r>
  </si>
  <si>
    <t>2.1</t>
  </si>
  <si>
    <t>Contract Type</t>
  </si>
  <si>
    <r>
      <rPr>
        <strike/>
        <sz val="11"/>
        <color theme="1"/>
        <rFont val="Calibri"/>
        <family val="2"/>
        <scheme val="minor"/>
      </rPr>
      <t xml:space="preserve">For taxonomy = U: Blank
For taxonomy = I:
CFI, 6 characters alphabetical code
For taxonomy = E: </t>
    </r>
    <r>
      <rPr>
        <sz val="11"/>
        <color theme="1"/>
        <rFont val="Calibri"/>
        <family val="2"/>
        <scheme val="minor"/>
      </rPr>
      <t xml:space="preserve">
Derivative type:
CD = Financial contracts for difference
FR = Forward rate agreements
FU = Futures
FW = Forwards
OP = Option
SB = Spreadbet
SW = Swap
ST = Swaption
OT = Other
</t>
    </r>
  </si>
  <si>
    <t>2.3</t>
  </si>
  <si>
    <t>Product classification type</t>
  </si>
  <si>
    <t>Reporting/Europe/EURegulatoryDetails/ProductIdentifier/ProductClassificationType</t>
  </si>
  <si>
    <t>C = CFI
U = UPI</t>
  </si>
  <si>
    <t>2.4</t>
  </si>
  <si>
    <t>Reporting/Europe/EURegulatoryDetails/ProductIdentifier/ProductClassification</t>
  </si>
  <si>
    <t>ISO 10692 CFI, 6 characters alphabetical code
Endorsed UPI</t>
  </si>
  <si>
    <t>2.6</t>
  </si>
  <si>
    <t>Product identification</t>
  </si>
  <si>
    <t>For product identifier type I: ISO 6166 ISIN 12 character alphanumerical code
For product identifier type A: Complete AII code in accordance with Article  4(3)</t>
  </si>
  <si>
    <t>2.5</t>
  </si>
  <si>
    <t>Product identification type</t>
  </si>
  <si>
    <t>Reporting/Europe/EURegulatoryDetails/ProductIdentifier/ProductIdentificationType</t>
  </si>
  <si>
    <t>Specify the applicable identification:
I = ISIN
A = AII</t>
  </si>
  <si>
    <t>2.8</t>
  </si>
  <si>
    <t>Y (ETD)</t>
  </si>
  <si>
    <t xml:space="preserve">Reporting/Europe/EURegulatoryDetails/ETDProductInformation/Underlying </t>
  </si>
  <si>
    <t xml:space="preserve">ISIN (12 alphanumerical digits)
LEI (20 alphanumerical digits)
Interim entity identifier (20 alphanumerical digits)
UPI (to be defined)
B= Basket
I=Index
</t>
  </si>
  <si>
    <t>2.7</t>
  </si>
  <si>
    <t xml:space="preserve">Reporting/Europe/EURegulatoryDetails/ETDProductInformation/UnderlyingCodeType  if present
</t>
  </si>
  <si>
    <t>I = ISIN
A = AII
U = UPI
B = Basket
X = Index</t>
  </si>
  <si>
    <t>2.9</t>
  </si>
  <si>
    <t>FXD_SWP:
TradeConfirmation/FixedPriceInformation/FPCurrencyUnit if present 
Else TradeConfirmation/Currency
OPT_FXD_SWP, OPT_FLT_SWP, OPT_FIN_INX:
TradeConfirmation/OptionDetails/OptionCurrency
FLT_SWP:
TradeConfirmation/FloatPriceInformation[n]/CommodityReferences/CommodityReference[m]/SpreadInformation/SpreadCurrencyUnit, where n and m identify the first SpreadInformation section with a non-zero SpreadAmount, if present 
Else TradeConfirmation/Currency.
PHYS_INX, OPT_PHYS_INX:
TradeConfirmation/Currency
OPT, FOR:
TradeConfirmation/Currency</t>
  </si>
  <si>
    <t xml:space="preserve">FXD_SWP:
TradeConfirmation/FixedPriceInformation/FPCurrencyUnit if present
Else, TradeConfirmation/Currency
OPT_FXD_SWP, OPT_FLT_SWP, OPT_FIN_INX:
TradeConfirmation/OptionDetails/OptionCurrency
FLT_SWP:
TradeConfirmation/FloatPriceInformation[n]/FormulaSpreadInformation/SpreadCurrencyUnit, where n identifies the first 'SpreadInformation' section with a non-zero 'SpreadAmount', if present 
Else, TradeConfirmation/Currency
PHYS_INX, OPT_PHYS_INX:
TradeConfirmation/Currency
</t>
  </si>
  <si>
    <t xml:space="preserve">IRSTradeDetails/SwapStreams/SwapStream[1]/CalculationPeriodAmount/Calculation/NotionalSchedule/NotionalStepSchedule/Currency
</t>
  </si>
  <si>
    <r>
      <t>Reporting/Europe/EURegulatoryDetails/ETDProductInformation/NotionalCurrency1</t>
    </r>
    <r>
      <rPr>
        <strike/>
        <sz val="11"/>
        <color rgb="FFFF0000"/>
        <rFont val="Calibri"/>
        <family val="2"/>
        <scheme val="minor"/>
      </rPr>
      <t/>
    </r>
  </si>
  <si>
    <t>OPT, OPT_FXD_FXD_SWP:
FXTradeDetails/FXOption/PutCurrencyAmount/Currency
ELSE: FXTradeDetails/FXSingleLeg[1]/ExchangeCurrency[1]/PaymentCurrency</t>
  </si>
  <si>
    <t>2.10</t>
  </si>
  <si>
    <t>IRSTradeDetails/SwapStreams/SwapStream[2]/CalculationPeriodAmount/Calculation/NotionalSchedule/NotionalStepSchedule/Currency</t>
  </si>
  <si>
    <t xml:space="preserve">Reporting/Europe/EURegulatoryDetails/ETDProductInformation/NotionalCurrency2 if present </t>
  </si>
  <si>
    <t>OPT, OPT_FXD_FXD_SWP:
FXTradeDetails/FXOption/CallCurrencyAmount/Currency
ELSE: 
FXTradeDetails/FXSingleLeg[1]/ExchangeCurrency[2]/PaymentCurrency</t>
  </si>
  <si>
    <t>2.11</t>
  </si>
  <si>
    <t>Deliverable currency</t>
  </si>
  <si>
    <t>TradeConfirmation/Currency</t>
  </si>
  <si>
    <t>FXD_FXD_SWP, FXD_SWP, FLT_SWP:
IRSTradeDetails/Currency</t>
  </si>
  <si>
    <r>
      <t>Reporting/Europe/EURegulatoryDetails/ETDProductInformation/DeliverableCurrency</t>
    </r>
    <r>
      <rPr>
        <strike/>
        <sz val="11"/>
        <color rgb="FFFF0000"/>
        <rFont val="Calibri"/>
        <family val="2"/>
        <scheme val="minor"/>
      </rPr>
      <t/>
    </r>
  </si>
  <si>
    <t>OPT, OPT_FXD_FXD_SWP:
FXTradeDetails/FXOption/CallCurrencyAmount/Currency
ELSE: 
FXTradeDetails/FXSingleLeg[1]/ExchangeRate/Currency2</t>
  </si>
  <si>
    <t>2.12</t>
  </si>
  <si>
    <t xml:space="preserve">Trade ID </t>
  </si>
  <si>
    <t>Up to 52 alphanumerical digits.</t>
  </si>
  <si>
    <t>2.13</t>
  </si>
  <si>
    <r>
      <t xml:space="preserve">An alphanumeric field up to </t>
    </r>
    <r>
      <rPr>
        <strike/>
        <sz val="11"/>
        <color theme="1"/>
        <rFont val="Calibri"/>
        <family val="2"/>
        <scheme val="minor"/>
      </rPr>
      <t xml:space="preserve">40 </t>
    </r>
    <r>
      <rPr>
        <sz val="11"/>
        <color theme="1"/>
        <rFont val="Calibri"/>
        <family val="2"/>
        <scheme val="minor"/>
      </rPr>
      <t>characters
An alphanumeric field up to 52 characters</t>
    </r>
  </si>
  <si>
    <t>2.14</t>
  </si>
  <si>
    <t>Complex trade component ID</t>
  </si>
  <si>
    <t xml:space="preserve">Reporting/Europe/EURegulatoryDetails/ComplexTradeID
</t>
  </si>
  <si>
    <t>An alphanumeric field up to 35 characters</t>
  </si>
  <si>
    <t>2.15</t>
  </si>
  <si>
    <t>Venue of execution</t>
  </si>
  <si>
    <t>ISO 10383 Market Identifier Code (MIC), 4 alphanumerical characters. 
Where segmental MICs exist for a trading venue, the segmental MIC shall be used.
Until application date of the delegated act developed under Article 27 of Regulation (EU) No 600/2014 [reference to the RTS on the instrument reference data to be inserted] MICs listed in the publicly available MiFID Data Base published on ESMA web site should be used for trading venues within the EEA,.
In all other cases, MICs included in the list of MIC codes maintained and updated by ISO and published at ISO web site shall be used.</t>
  </si>
  <si>
    <t>2.16</t>
  </si>
  <si>
    <t>Compression</t>
  </si>
  <si>
    <t xml:space="preserve">Y = if the contract results from compression; 
N= if the contract does not result from compression.
</t>
  </si>
  <si>
    <t>2.17</t>
  </si>
  <si>
    <t xml:space="preserve">Price / rate </t>
  </si>
  <si>
    <t>Note: When the currency of the values described below is given in fractional units, then the corresponding amounts are converted to the major currency.
FXD_SWP:
'TradeConfirmation/DeliveryPeriods/DeliveryPeriod/FixedPrice' for the fixed price. 
OPT*:
'TradeConfirmation/OptionDetails/TotalPremiumValue'
FLT_SWP:
'TradeConfirmation/FloatPriceInformation[1]/CommodityReferences/CommodityReference[1-n]/SpreadInformation/SpreadAmount' or 'SpreadRate' if present, until the first occurrence of a value is found.
Else, 'TradeConfirmation/FloatPriceInformation[2]/CommodityReferences/CommodityReference[1-n]/SpreadInformation/SpreadAmount' or 'SpreadRate' if present, until the first occurrence of a  value is found.
Else, set to "999999999999999.99999".
PHYS_INX:
'TradeConfirmation/FloatPriceInformation/CommodityReferences/CommodityReference[1-n]/SpreadInformation/SpreadAmount' or 'SpreadRate' if present, until the first occurrence of a value is found. 
Else, set to "999999999999999.99999".
FOR:
TradeConfirmation/TimeIntervalQuantities/TimeIntervalQuantity[1]/Price 
or, if Commodity is an 'Emissions Commodity', then
TradeConfirmation/EUATradeDetails/Price.</t>
  </si>
  <si>
    <t>Note: When the currency of the values described below is given in fractional units, then the corresponding amounts are converted to the major currency.
FXD_SWP:
'TradeConfirmation/DeliveryPeriods/DeliveryPeriod/FixedPrice' for the fixed price .
Else, 'TradeConfirmation/Currency'.
OPT*:
'TradeConfirmation/OptionDetails/TotalPremiumValue'
FLT_SWP:
'TradeConfirmation/FloatPriceInformation[1]/FormulaSpreadInformation/SpreadAmount' or 'SpreadRate' if present. 
Else, 
'TradeConfirmation/FloatPriceInformation[2]/FormulaSpreadInformation/SpreadAmount' or 'SpreadRate' if present.
Else, set to "999999999999999.99999".
PHYS_INX:
'TradeConfirmation/FloatPriceInformation/FormulaSpreadInformation/SpreadAmount' or 'SpreadRate'. 
Else, set to "999999999999999.99999".</t>
  </si>
  <si>
    <t>If 'TransactionType' = "FXD_SWP", "FXD_FXD_SWP" set to
'IRSTradeDetails/SwapStreams/SwapStream[1]/CalculationPeriodAmount/Calculation/FixedRateSchedule/InitialValue'
elseif  'TransactionType' = "OPT_FXD_FXD_SWP", or "OPT_FXD_SWP" set to IRSTradeDetails/OptionDetails/TotalPremiumValue
Else
Set to 999999999999999.99999</t>
  </si>
  <si>
    <t>If FXTradeDetails/TransactionType = "OPT" then
SUM(FXTradeDetails/FXOption/PremiumPayments/PremiumPayment[1-n]/PremiumPaymentValue)
else
FXTradeDetails/FXSingleLeg[1]/ExchangedRate[1]/SpotRate + FXTradeDetails/FXSingleLeg[1]/ExchangedRate[1]/ForwardPoints</t>
  </si>
  <si>
    <t>Up to 20 numerical characters including decimals. 
The decimal mark is not counted as a numerical character. If populated, it shall be represented with a dot.
The negative symbol, if populated, is not counted as a numerical character.
In case the price is reported in percent values, it should be expressed as percentage where 100% is represented as "100"</t>
  </si>
  <si>
    <t>2.18</t>
  </si>
  <si>
    <t>Price notation</t>
  </si>
  <si>
    <t>FXD_SWP:
Set to "U".
OPT*:
Set to "U".
FLT_SWP:
If 'TradeConfirmation/FloatPriceInformation[p]/
CommodityReferences/CommodityReference[q]/SpreadInformation/SpreadAmount' is present, then set to "U".
Else, if 'TradeConfirmation/FloatPriceInformation[p]/
CommodityReference/CommodityReference[q]/SpreadInformation/SpreadRate' is present, then set to "P"
where [p] and [q] identify the first occurrence of a non-zero value in 
'TradeConfirmation/FloatPriceInformation[1-2]/CommodityReferences/CommodityReference[1-n]/SpreadInformation/SpreadAmount' or 'SpreadRate'.
Else, set to "X".
PHYS_INX:
If 'TradeConfirmation/FloatPriceInformation[1]/
CommodityReference[q]/SpreadInformation/SpreadAmount' is present, then set to "U".
Else, if 'TradeConfirmation/FloatPriceInformation[1]/
CommodityReference[q]/SpreadInformation/SpreadRate' is present, then set to "P"
where [q] identifies the first occurrence of a non-zero value in 'TradeConfirmation/FloatPriceInformation[1]/
CommodityReferences/CommodityReference[1-n]/
SpreadInformation/SpreadAmount' or 'SpreadRate'.
Else, set to "X".
FOR:
Set to "U".</t>
  </si>
  <si>
    <t>FXD_SWP:
Set to "U".
OPT*:
Set to "U".
FLT_SWP:
If 'TradeConfirmation/FloatPriceInformation[p]/
FormulaSpreadInformation/SpreadAmount' is present, then set to "U".
Else, if 'TradeConfirmation/FloatPriceInformation[p]/
FormulaSpreadInformation/SpreadRate' is present, then set to "P"
where [p] identifies the first occurrence of a non-zero value in 
'TradeConfirmation/FloatPriceInformation[1-2]/FormulaSpreadInformation/SpreadAmount' or 'SpreadRate'.
Else, set to "X".
PHYS_INX:
If 'TradeConfirmation/FloatPriceInformation[1]/
FormulaSpreadInformation/SpreadAmount' is present, then set to "U".
Else, if 'TradeConfirmation/FloatPriceInformation[1]/
FormulaSpreadInformation/SpreadRate' is present, then set to "P".
Else, set to "X".</t>
  </si>
  <si>
    <t>If 'TransactionType' = "FXD_SWP", "FXD_FXD_SWP" set to "P"'
elseif  'TransactionType' = "OPT_FXD_FXD_SWP", or "OPT_FXD_SWP" set to "U"
Else
Set to "X".</t>
  </si>
  <si>
    <t xml:space="preserve">If 'Reporting/Europe/EURegulatoryDetails/
ETDProductInformation/PriceNotation' is set to "100", set to "P".
Else, set to "U".
</t>
  </si>
  <si>
    <t>Set to "U"</t>
  </si>
  <si>
    <r>
      <rPr>
        <strike/>
        <sz val="11"/>
        <color theme="1"/>
        <rFont val="Calibri"/>
        <family val="2"/>
        <scheme val="minor"/>
      </rPr>
      <t>E.g. ISO 4217 Currency Code, 3 alphabetical digits, percentage.</t>
    </r>
    <r>
      <rPr>
        <sz val="11"/>
        <color theme="1"/>
        <rFont val="Calibri"/>
        <family val="2"/>
        <scheme val="minor"/>
      </rPr>
      <t xml:space="preserve">
L3: 
U = Units
P = Percentage 
Y = Yield
NOTE: For ETDs, both 'Price notation' and 'Currency of price' are mapped from the CpML field 'PriceNotation'.</t>
    </r>
  </si>
  <si>
    <t>2.19</t>
  </si>
  <si>
    <t>Currency of price</t>
  </si>
  <si>
    <t>Note: The 'Currency' field type in CpML allows to use fractional units by setting the @UseFractionUnit attribute to "True". When the 'Currency' field fractional units, then the corresponding amounts are converted to the major currency.
FXD_SWP:
'TradeConfirmation/FixedPriceInformation/FPCurrency' for the fixed price if present,
else 
'TradeConfirmation/Currency'
OPT*:
'TradeConfirmation/OptionDetails/PremiumCurrency'
FLT_SWP:
If 'TradeConfirmation/FloatPriceInformation[p]/
CommodityReference/CommodityReference[q]/SpreadInformation/SpreadRate' is present, then omit the field. 
Else, if 'TradeConfirmation/FloatPriceInformation[p]/
CommodityReferences/CommodityReference[q]/SpreadInformation/SpreadAmount' is present, then set to 'SpreadCurrencyUnit' if present, else, set to 'TradeConfirmation/Currency'
where [p] and [q] identify the first occurrence of a non-zero value in 
'TradeConfirmation/FloatPriceInformation[1-2]/CommodityReferences/CommodityReference[1-n]/SpreadInformation/SpreadAmount' or 'SpreadRate'.
Else, omit the field.
PHYS_INX:
If 'TradeConfirmation/FloatPriceInformation[1]/
CommodityReference/CommodityReference[q]/SpreadInformation/Rate' is present, then omit the field.
Else, if 'TradeConfirmation/FloatPriceInformation[1]/
CommodityReferences/CommodityReference[q]/SpreadInformation/SpreadAmount' is present, then set to 'SpreadCurrencyUnit' if present, else, set to 'TradeConfirmation/Currency'
where [q] identify the first occurrence of a non-zero value in 'TradeConfirmation/FloatPriceInformation[1]/CommodityReferences/CommodityReference[1-n]/SpreadInformation/SpreadAmount' or 'SpreadRate'.
Else, omit the field.
FOR:
'TradeConfirmation/Currency'</t>
  </si>
  <si>
    <t>Note: The 'Currency' field type in CpML allows to use fractional units by setting the @UseFractionUnit attribute to "True". When the 'Currency' field fractional units, then the corresponding amounts are converted to the major currency.
FXD_SWP:
'TradeConfirmation/FixedPriceInformation/FPCurrency' for the fixed price if present,
else 
'TradeConfirmation/Currency'
OPT*:
'TradeConfirmation/OptionDetails/PremiumCurrency'
FLT_SWP:
If 'TradeConfirmation/FloatPriceInformation[p]/FormulaSpreadInformation/SpreadRate' is present, then omit the field
Else, if 'TradeConfirmation/FloatPriceInformation[p]/FormulaSpreadInformation/SpreadAmount' is present, then set to 'SpreadCurrencyUnit' if present, else, set to 'TradeConfirmation/Currency'
where [p] identifies the first occurrence of a non-zero value in 
'TradeConfirmation/FloatPriceInformation[1-2]/FormulaSpreadInformation/SpreadAmount' or 'SpreadRate'.
Else, omit the field. 
PHYS_INX:
If 'TradeConfirmation/FloatPriceInformation[1]/FormulaSpreadInformation/SpreadRate' is present, then omit the field.
Else, if 'TradeConfirmation/FloatPriceInformation[1]/FormulaSpreadInformation/SpreadAmount' is present, then set to 'SpreadCurrencyUnit' if present, else, set to 'TradeConfirmation/Currency'.
Else, omit the field.</t>
  </si>
  <si>
    <t xml:space="preserve">If FXTradeDetails/TransactionType = "OPT*", then set to
'FXTradeDetails/FXOption/PremiumPayments/PremiumPayment[1]/PremiumCurrency'.
Else, omit this value.
</t>
  </si>
  <si>
    <t>ISO 4217 Currency Code, 3 alphabetic characters
NOTE: For ETDs, both 'Price notation' and 'Currency of price' are mapped from the CpML field 'PriceNotation'.</t>
  </si>
  <si>
    <t>2.20</t>
  </si>
  <si>
    <t>Notional</t>
  </si>
  <si>
    <t xml:space="preserve">Reporting/Europe/EURegulatoryDetails/NotionalAmount
</t>
  </si>
  <si>
    <t>2.21</t>
  </si>
  <si>
    <t xml:space="preserve">Price multiplier </t>
  </si>
  <si>
    <t>Set to 1</t>
  </si>
  <si>
    <t>Reporting/Europe/EURegulatoryDetails/ETDProductInformation/PriceMultiplier</t>
  </si>
  <si>
    <r>
      <rPr>
        <strike/>
        <sz val="11"/>
        <color theme="1"/>
        <rFont val="Calibri"/>
        <family val="2"/>
        <scheme val="minor"/>
      </rPr>
      <t>Up to 10 numerical digits.</t>
    </r>
    <r>
      <rPr>
        <sz val="11"/>
        <color theme="1"/>
        <rFont val="Calibri"/>
        <family val="2"/>
        <scheme val="minor"/>
      </rPr>
      <t xml:space="preserve"> 
L3: Up to 20 numerical digits. </t>
    </r>
  </si>
  <si>
    <t>2.22</t>
  </si>
  <si>
    <t xml:space="preserve">Quantity </t>
  </si>
  <si>
    <t>If 'Commodity' is set to an Emissions Commodity, then 'TradeConfirmation/TotalVolume'.
Else, set to 1.</t>
  </si>
  <si>
    <t>ETDTradeDetails/ClearingParameters/Lots</t>
  </si>
  <si>
    <r>
      <rPr>
        <strike/>
        <sz val="11"/>
        <color theme="1"/>
        <rFont val="Calibri"/>
        <family val="2"/>
        <scheme val="minor"/>
      </rPr>
      <t xml:space="preserve">Up to 10 numerical digits. </t>
    </r>
    <r>
      <rPr>
        <sz val="11"/>
        <color theme="1"/>
        <rFont val="Calibri"/>
        <family val="2"/>
        <scheme val="minor"/>
      </rPr>
      <t xml:space="preserve">
L3: Up to 20 numerical digits. </t>
    </r>
  </si>
  <si>
    <t>2.23</t>
  </si>
  <si>
    <t xml:space="preserve">Up-front payment </t>
  </si>
  <si>
    <t>Reporting/Europe/EURegulatoryDetails/UpFrontPayment</t>
  </si>
  <si>
    <t>Up to 20 numerical characters including decimals. 
The negative symbol to be used to indicate that the payment was made, not received. 
The decimal mark is not counted as a numerical character. If populated, it shall be represented with a dot.
The negative symbol, if populated, is not counted as a numerical character.</t>
  </si>
  <si>
    <t>2.24</t>
  </si>
  <si>
    <t xml:space="preserve">Delivery type </t>
  </si>
  <si>
    <t xml:space="preserve">If 'TransactionType' = "FOR", "PHYS_INX", "OPT" or "OPT_PHYS_INX", set to "P".
If 'TransactionType' = "FXD_SWP", "FLT_SWP", then set to "C".
If 'TransactionType' = "OPT_FIN_INX", "OPT_FXD_SWP" or "OPT_FLT_SWP":
If 'TradeConfirmation/OptionDetails/CashSettlement' = "Y", then set to "C".
Else, set to "P".
</t>
  </si>
  <si>
    <t>If 'TransactionType' = "FOR", "PHYS_INX", "OPT" or "OPT_PHYS_INX", set to "P".
If 'TransactionType' = "FXD_SWP", "FLT_SWP", then set to "C".
If 'TransactionType' = "OPT_FIN_INX", "OPT_FXD_SWP" or "OPT_FLT_SWP":
If 'TradeConfirmation/OptionDetails/CashSettlement' = "Y", then set to "C".
Else, set to "P".</t>
  </si>
  <si>
    <t>Set to "P".</t>
  </si>
  <si>
    <t>If 'FXTradeDetails/FXSingleLeg/NonDeliverableSettlement' or 'FXTradeDetails/FXOption/CashSettlement' is present, then set to "C".
Else, set to "P".</t>
  </si>
  <si>
    <t>C=Cash, P=Physical, O=Optional for counterparty.
Assume 'cash' so value always 'C'</t>
  </si>
  <si>
    <t>2.25</t>
  </si>
  <si>
    <t xml:space="preserve">Execution timestamp </t>
  </si>
  <si>
    <t>2.26</t>
  </si>
  <si>
    <t xml:space="preserve">Effective date </t>
  </si>
  <si>
    <t>2.27</t>
  </si>
  <si>
    <t xml:space="preserve">Maturity date </t>
  </si>
  <si>
    <t xml:space="preserve">If ActionType = "N" or "P" or "M" or "R", set to
TradeConfirmation/TimeIntervalQuantities/TimeIntervalQuantity[N]/DeliveryEndDateAndTime or DeliveryEndTimeStamp
or
TradeConfirmation/TerminationDate
or
TradeConfirmation/EUATradeDetails/EmissionsDeliveryDate 
</t>
  </si>
  <si>
    <t xml:space="preserve">If 'ActionType' = "N" or "P" or "M" or "R", set to
'TradeConfirmation/TimeIntervalQuantities/TimeIntervalQuantity[N]/DeliveryEndDateAndTime or DeliveryEndTimeStamp'
or
'TradeConfirmation/TerminationDate'
or
TradeConfirmation/EUATradeDetails/EmissionsDeliveryDate </t>
  </si>
  <si>
    <t>If 'ActionType' = "N" or "P" or "M" or "R", set to
'IRSTradeDetails/SwapStreams/SwapStream[1]/CalculationPeriodDates/TerminationDate'</t>
  </si>
  <si>
    <t>If 'ActionType' = "N" or "P" or "M" or "R", set to
'Reporting/Europe/EURegulatoryDetails/ETDProductInformation/MaturityDate'</t>
  </si>
  <si>
    <t>If 'ActionType' = "N" or "P" or "M" or "R" and if 'FXTradeDetails/TransactionType' = "OPT*", then
set to 'FXTradeDetails/FXOption/FXExerciseDate/ExpiryDate'.
Else, set to 
'FXTradeDetails/FXSingelLeg[1]/ValueDate'</t>
  </si>
  <si>
    <t>2.28</t>
  </si>
  <si>
    <t xml:space="preserve">Termination date </t>
  </si>
  <si>
    <t>Reporting/Europe/EURegulatoryDetails/EarlyTerminationDate if present</t>
  </si>
  <si>
    <t>2.29</t>
  </si>
  <si>
    <t>Settlement date</t>
  </si>
  <si>
    <t>Reporting/Europe/EURegulatoryDetails/SettlementDates/DateOfSettlement[1-n], if present</t>
  </si>
  <si>
    <t>2.30</t>
  </si>
  <si>
    <t xml:space="preserve">Master Agreement type </t>
  </si>
  <si>
    <t>TradeConfirmation/Agreement</t>
  </si>
  <si>
    <t>IRSTradeDetails/Agreement</t>
  </si>
  <si>
    <t>FXTradeDetails/Agreement</t>
  </si>
  <si>
    <t xml:space="preserve">Free Text, field of up to 50 characters, identifying the name of the Master Agreement used, if any.
</t>
  </si>
  <si>
    <t>2.31</t>
  </si>
  <si>
    <t xml:space="preserve">Master Agreement version </t>
  </si>
  <si>
    <t>Year, xxxx.</t>
  </si>
  <si>
    <t>2.32</t>
  </si>
  <si>
    <t xml:space="preserve">Confirmation timestamp </t>
  </si>
  <si>
    <t xml:space="preserve">ISO 8601 date format, UTC time format. </t>
  </si>
  <si>
    <t>2.33</t>
  </si>
  <si>
    <t>Confirmation means</t>
  </si>
  <si>
    <t xml:space="preserve">Y=Non-electronically confirmed, 
N=Non-confirmed,
E=Electronically confirmed.
</t>
  </si>
  <si>
    <t>2.34</t>
  </si>
  <si>
    <t xml:space="preserve">Clearing obligation </t>
  </si>
  <si>
    <t>Reporting/Europe/EURegulatoryDetails/ClearingObligation, if present.
Else, set to "X".</t>
  </si>
  <si>
    <t xml:space="preserve">Y=Yes, N=No. </t>
  </si>
  <si>
    <t>2.35</t>
  </si>
  <si>
    <t xml:space="preserve">Cleared </t>
  </si>
  <si>
    <t>Default "N"</t>
  </si>
  <si>
    <t>Default "Y"</t>
  </si>
  <si>
    <t>2.36</t>
  </si>
  <si>
    <t xml:space="preserve">Clearing timestamp </t>
  </si>
  <si>
    <t>2.37</t>
  </si>
  <si>
    <t xml:space="preserve">CCP </t>
  </si>
  <si>
    <r>
      <t xml:space="preserve">Legal Entity Identifier (LEI) (20 alphanumerical digits) </t>
    </r>
    <r>
      <rPr>
        <strike/>
        <sz val="11"/>
        <color theme="1"/>
        <rFont val="Calibri"/>
        <family val="2"/>
        <scheme val="minor"/>
      </rPr>
      <t>or, if not available, interim entity identifier (20 alphanumerical digits) or, if not available, BIC (11 alphanumerical digits).</t>
    </r>
    <r>
      <rPr>
        <sz val="11"/>
        <color theme="1"/>
        <rFont val="Calibri"/>
        <family val="2"/>
        <scheme val="minor"/>
      </rPr>
      <t xml:space="preserve">
</t>
    </r>
  </si>
  <si>
    <t>2.38</t>
  </si>
  <si>
    <t xml:space="preserve">Intragroup </t>
  </si>
  <si>
    <t>2.39</t>
  </si>
  <si>
    <t>Fixed rate of leg 1</t>
  </si>
  <si>
    <t>If 'TransactionType' = "FXD_SWP", "FXD_FXD_SWP", "OPT_FXD_FXD_SWP", or "OPT_FXD_SWP", set to
'IRSTradeDetails/SwapStreams/SwapStream[1]/CalculationPeriodAmount/Calculation/FixedRateSchedule/InitialValue'</t>
  </si>
  <si>
    <t>If 'EURegulatoryDetails/ProductIdentifier/EProduct/EProductID1' =  "IR", set to 'ETDTradeDetails/ClearingParameters/UnitPrice'</t>
  </si>
  <si>
    <t xml:space="preserve"> Numerical digits in the format xxxx,yyyyy</t>
  </si>
  <si>
    <t>2.40</t>
  </si>
  <si>
    <t>IRSTradeDetails/SwapStreams/SwapStream[2]/CalculationPeriodAmount/Calculation/FixedRateSchedule/InitialValue</t>
  </si>
  <si>
    <r>
      <t>Reporting/Europe/EURegulatoryDetails/ETDProductInformation/FixedRateOfLeg2 if present</t>
    </r>
    <r>
      <rPr>
        <strike/>
        <sz val="11"/>
        <color rgb="FFFF0000"/>
        <rFont val="Calibri"/>
        <family val="2"/>
        <scheme val="minor"/>
      </rPr>
      <t/>
    </r>
  </si>
  <si>
    <t>2.41</t>
  </si>
  <si>
    <t>Fixed rate day count leg 1</t>
  </si>
  <si>
    <t>If field 2.39 (Fixed rate of leg 1) is present,  derive from 'IRSTradeDetails/SwapStreams/SwapStream[1]/CalculationPeriodAmount/Calculation/DayCountFraction'
The values are mapped as follows:
1/1 = 1/1 
ACT/365L = Actual/365 
ACT/ACT.ISDA = Actual/Actual 
ACT/ACT.ICMA = Actual/Actual 
ACT/ACT.AFB = Actual/Actual 
ACT/365.FIXED = Actual/365 
ACT/360 = Actual/360 
30/360 = 30/360 
30E/360 = 30/360 
BUS/252 = Actual/252 
30E/360.ISDA = 30/360
ACT/ACT.ISMA = Actual/Actual
Any other value is passed through as is.</t>
  </si>
  <si>
    <t>If field 2.39 (Fixed rate of leg 1) is present, derive from 'Reporting/Europe/EURegulatoryDetails/ETDProductInformation/FixedRateDayCountLeg1', if present
The values are mapped as follows:
1/1 = 1/1 
ACT/365L = Actual/365 
ACT/ACT.ISDA = Actual/Actual 
ACT/ACT.ICMA = Actual/Actual 
ACT/ACT.AFB = Actual/Actual 
ACT/365.FIXED = Actual/365 
ACT/360 = Actual/360 
30/360 = 30/360 
30E/360 = 30/360 
BUS/252 = Actual/252 
30E/360.ISDA = 30/360
ACT/ACT.ISMA = Actual/Actual
Any other value is passed through as is.</t>
  </si>
  <si>
    <t>Nominator/Denominator where both, Nominator and Denominator are numerical characters or alphabetic expression ‘Actual’, e.g. 30/360 or Actual/365</t>
  </si>
  <si>
    <t>2.42</t>
  </si>
  <si>
    <t>Fixed rate day count leg 2</t>
  </si>
  <si>
    <t>If field 2.40 (Fixed rate of leg 2) is present, derive from 'IRSTradeDetails/SwapStreams/SwapStream[2]/CalculationPeriodAmount/Calculation/DayCountFraction'.
The values are mapped as follows:
1/1 = 1/1 
ACT/365L = Actual/365 
ACT/ACT.ISDA = Actual/Actual 
ACT/ACT.ICMA = Actual/Actual 
ACT/ACT.AFB = Actual/Actual 
ACT/365.FIXED = Actual/365 
ACT/360 = Actual/360 
30/360 = 30/360 
30E/360 = 30/360 
BUS/252 = Actual/252 
30E/360.ISDA = 30/360
ACT/ACT.ISMA = Actual/Actual
Any other value is passed through as is.</t>
  </si>
  <si>
    <t>If field 2.40 (Fixed rate of leg 2) is present, derive from 'Reporting/Europe/EURegulatoryDetails/ETDProductInformation/FixedRateDayCountLeg2', if present.
The values are mapped as follows:
1/1 = 1/1 
ACT/365L = Actual/365 
ACT/ACT.ISDA = Actual/Actual 
ACT/ACT.ICMA = Actual/Actual 
ACT/ACT.AFB = Actual/Actual 
ACT/365.FIXED = Actual/365 
ACT/360 = Actual/360 
30/360 = 30/360 
30E/360 = 30/360 
BUS/252 = Actual/252 
30E/360.ISDA = 30/360
ACT/ACT.ISMA = Actual/Actual
Any other value is passed through as is.</t>
  </si>
  <si>
    <t>2.43</t>
  </si>
  <si>
    <t>Fixed rate payment frequency leg 1 –time period</t>
  </si>
  <si>
    <t>If field 2.39 (Fixed rate of leg 1) is present, set to 'IRSTradeDetails/SwapStreams/SwapStream[1]/PaymentDates/PaymentFrequency/Period'.</t>
  </si>
  <si>
    <t>If field 2.39 (Fixed rate of leg 1) is present, derive from 'Reporting/Europe/EURegulatoryDetails/ETDProductInformation/FixedLegPaymentFrequencyLeg1'.</t>
  </si>
  <si>
    <t xml:space="preserve"> An integer multiplier of a time period describing how often the counterparties exchange payments, e.g. 10D, 3M, 5Y. 
</t>
  </si>
  <si>
    <t>2.44</t>
  </si>
  <si>
    <t>Fixed rate payment frequency leg 1 – multiplier</t>
  </si>
  <si>
    <t>If field 2.39 (Fixed rate of leg 1) is present, set to 'IRSTradeDetails/SwapStreams/SwapStream[1]/PaymentDates/PaymentFrequency/PeriodMultiplier'.</t>
  </si>
  <si>
    <t>Integer multiplier of the time period describing how often the counterparties exchange payments.
Up to 3 numerical characters.</t>
  </si>
  <si>
    <t>2.45</t>
  </si>
  <si>
    <t>Fixed rate payment frequency leg 2 – time period</t>
  </si>
  <si>
    <t>If field 2.40 (Fixed rate of leg 2) is present, set to 'IRSTradeDetails/SwapStreams/SwapStream[2]/PaymentDates/PaymentFrequency/Period'.</t>
  </si>
  <si>
    <t>If field 2.40 (Fixed rate of leg 2) is present, derive from 'Reporting/Europe/EURegulatoryDetails/ETDProductInformation/FixedLegPaymentFrequencyLeg2'.</t>
  </si>
  <si>
    <t>Time period describing how often the counterparties exchange payments, whereby the following abbreviations apply:
Y = Year
M = Month
W = Week
D = Day</t>
  </si>
  <si>
    <t>2.46</t>
  </si>
  <si>
    <t>Fixed rate payment frequency leg 2 - multiplier</t>
  </si>
  <si>
    <t>If field 2.40 (Fixed rate of leg 2) is present, set to 'IRSTradeDetails/SwapStreams/SwapStream[2]/PaymentDates/PaymentFrequency/PeriodMultiplier'.</t>
  </si>
  <si>
    <t>2.47</t>
  </si>
  <si>
    <t>Floating rate payment frequency leg 1 – time period</t>
  </si>
  <si>
    <t>If field 2.55 (Floating rate of leg 1) is present, set to 'IRSTradeDetails/SwapStreams/SwapStream[1]/PaymentDates/PaymentFrequency/Period'.</t>
  </si>
  <si>
    <t>If field 2.55 (Floating rate of leg 1) is present, derive from 'Reporting/Europe/EURegulatoryDetails/ETDProductInformation/FloatingRatePaymentFrequencyLeg1'.</t>
  </si>
  <si>
    <t>2.48</t>
  </si>
  <si>
    <t>Floating rate payment frequency leg 1 – multiplier</t>
  </si>
  <si>
    <t>If field 2.55 (Floating rate of leg 1) is present, set to 'IRSTradeDetails/SwapStreams/SwapStream[1]/PaymentDates/PaymentFrequency/PeriodMultiplier'.</t>
  </si>
  <si>
    <t>2.49</t>
  </si>
  <si>
    <t>Floating rate payment frequency leg 2 – time period</t>
  </si>
  <si>
    <t>If field 2.58 (Floating rate of leg 2) is present, set to 'IRSTradeDetails/SwapStreams/SwapStream[2]/PaymentDates/PaymentFrequency/Period'.</t>
  </si>
  <si>
    <t xml:space="preserve">If field 2.58 (Floating rate of leg 2) is present, derive from 'Reporting/Europe/EURegulatoryDetails/ETDProductInformation/FloatingRatePaymentFrequencyLeg2'. </t>
  </si>
  <si>
    <t>2.50</t>
  </si>
  <si>
    <t>Floating rate payment frequency leg 2 – multiplier</t>
  </si>
  <si>
    <t xml:space="preserve">If field 2.58 (Floating rate of leg 2) is present,, set to 'IRSTradeDetails/SwapStreams/SwapStream[2]/PaymentDates/PaymentFrequency/PeriodMultiplier'. </t>
  </si>
  <si>
    <t>2.51</t>
  </si>
  <si>
    <t>Floating rate reset frequency leg 1 – time period</t>
  </si>
  <si>
    <t>If field 2.55 (Floating rate of leg 1) is present, set to 'IRSTradeDetails/SwapStreams/SwapStream[1]/ResetDates/ResetFrequency/Period'.</t>
  </si>
  <si>
    <t>If field 2.55 (Floating rate of leg 1) is present, derive from 'Reporting/Europe/EURegulatoryDetails/ETDProductInformation/FloatingRateResetFrequencyLeg1'.</t>
  </si>
  <si>
    <t>Time period describing how often the counterparties reset the floating rate, whereby the following abbreviations apply:
Y = Year
M = Month
W = Week
D = Day</t>
  </si>
  <si>
    <t>2.52</t>
  </si>
  <si>
    <t>Floating rate reset frequency leg 1 - multiplier</t>
  </si>
  <si>
    <t>If field 2.55 (Floating rate of leg 1) is present, set to 'IRSTradeDetails/SwapStreams/SwapStream[1]/ResetDates/ResetFrequency/PeriodMultiplier'.</t>
  </si>
  <si>
    <t>Integer multiplier of the time period describing how often the counterparties reset the floating rate.
Up to 3 numerical characters.</t>
  </si>
  <si>
    <t>2.53</t>
  </si>
  <si>
    <t>Floating rate reset frequency leg 2- time period</t>
  </si>
  <si>
    <t>If field 2.58 (Floating rate of leg 2) is present, set to 'IRSTradeDetails/SwapStreams/SwapStream[2]/ResetDates/ResetFrequency/Period'.</t>
  </si>
  <si>
    <t>If field 2.58 (Floating rate of leg 2) is present, derive from 'Reporting/Europe/EURegulatoryDetails/ETDProductInformation/FloatingRateResetFrequencyLeg2'.</t>
  </si>
  <si>
    <t>2.54</t>
  </si>
  <si>
    <t>Floating rate reset frequency leg 2 - multiplier</t>
  </si>
  <si>
    <t>If field 2.58 (Floating rate of leg 2) is present, set to 'IRSTradeDetails/SwapStreams/SwapStream[2]/ResetDates/ResetFrequency/PeriodMultiplier'.</t>
  </si>
  <si>
    <t>2.55</t>
  </si>
  <si>
    <t>Floating rate of leg 1</t>
  </si>
  <si>
    <t>If 'TransactionType' = "FXD_FXD_SWP", "FLT_SWP", "OPT_FXD_FXD_SWP", or "OPT_FLT_SWP", set to 
'IRSTradeDetails/SwapStreams/SwapStream[1]/CalculationPeriodAmount/Calculation/FloatingRateCalculation/FloatingRateIndex'</t>
  </si>
  <si>
    <r>
      <t xml:space="preserve">Reporting/Europe/EURegulatoryDetails/ETDProductInformation/FloatingRateOfLeg1' if present </t>
    </r>
    <r>
      <rPr>
        <strike/>
        <sz val="11"/>
        <color rgb="FFFF0000"/>
        <rFont val="Calibri"/>
        <family val="2"/>
        <scheme val="minor"/>
      </rPr>
      <t/>
    </r>
  </si>
  <si>
    <t xml:space="preserve">The name of the floating rate index 
‘EONA’ - EONIA
‘EONS’ - EONIA SWAP
‘EURI’ - EURIBOR
 ‘EUUS’ – EURODOLLAR
‘EUCH’ - EuroSwiss
‘GCFR’ - GCF REPO
‘ISDA’ - ISDAFIX
’LIBI’ - LIBID
‘LIBO’ - LIBOR 
‘MAAA’ – Muni AAA
 ‘PFAN’ - Pfandbriefe
‘TIBO’ - TIBOR
‘STBO’ - STIBOR
‘BBSW’ - BBSW
‘JIBA’ - JIBAR
‘BUBO’ - BUBOR
‘CDOR’ - CDOR
‘CIBO’ - CIBOR
‘MOSP’ - MOSPRIM
‘NIBO’ - NIBOR
‘PRBO’ - PRIBOR
‘TLBO’ - TELBOR
‘WIBO’ – WIBOR
‘TREA’ – Treasury
‘SWAP’ – SWAP
‘FUSW’ – Future SWAP
Or up to 25 alphanumerical characters if the reference rate is not included in the above list 
</t>
  </si>
  <si>
    <t>2.56</t>
  </si>
  <si>
    <t>Floating rate reference period leg 1 – time period</t>
  </si>
  <si>
    <t>If field 2.55 (Floating rate of leg 1) is present, set to 'IRSTradeDetails/SwapStreams/SwapStream[1]/CalculationPeriodAmount/Calculation/FloatingRateCalculation/IndexTenor/Period'.</t>
  </si>
  <si>
    <t>If field 2.55 (Floating rate of leg 1) is present, derive from 'Reporting/Europe/EURegulatoryDetails/ETDProductInformation/FloatingRateReferencePeriodLeg1'.</t>
  </si>
  <si>
    <t>Time period describing reference period, whereby the following abbreviations apply:
Y = Year
M = Month
W = Week
D = Day</t>
  </si>
  <si>
    <t>2.57</t>
  </si>
  <si>
    <t>Floating rate reference period leg 1 –multiplier</t>
  </si>
  <si>
    <t>If field 2.55 (Floating rate of leg 1) is present, set to 'IRSTradeDetails/SwapStreams/SwapStream[1]/cCalculationPeriodAmount/Calculation/FloatingRateCalculation/IndexTenor/PeriodMultiplier'.</t>
  </si>
  <si>
    <t>Integer multiplier of the time period describing the reference period.
Up to 3 numerical characters.</t>
  </si>
  <si>
    <t>2.58</t>
  </si>
  <si>
    <t>Floating rate of leg 2</t>
  </si>
  <si>
    <t>IRSTradeDetails/SwapStreams/SwapStream[2]/CalculationPeriodAmount/Calculation/FloatingRateCalculation/FloatingRateIndex</t>
  </si>
  <si>
    <r>
      <t xml:space="preserve">Reporting/Europe/EURegulatoryDetails/ETDProductInformation/FloatingRateOfLeg2' if present </t>
    </r>
    <r>
      <rPr>
        <strike/>
        <sz val="11"/>
        <color rgb="FFFF0000"/>
        <rFont val="Calibri"/>
        <family val="2"/>
        <scheme val="minor"/>
      </rPr>
      <t/>
    </r>
  </si>
  <si>
    <t>2.59</t>
  </si>
  <si>
    <t>Floating rate reference period leg 2 – time period</t>
  </si>
  <si>
    <t>If field 2.58 (Floating rate of leg 2) is present, set to 'IRSTradeDetails/SwapStreams/SwapStream[2]/CalculationPeriodAmount/Calculation/FloatingRateCalculation/IndexTenor/Period'.</t>
  </si>
  <si>
    <t>If field 2.58 (Floating rate of leg 2) is present, derive from 'Reporting/Europe/EURegulatoryDetails/ETDProductInformation/FloatingRateReferencePeriodLeg2'.</t>
  </si>
  <si>
    <t>2.60</t>
  </si>
  <si>
    <t>Floating rate reference period leg 2 –multiplier</t>
  </si>
  <si>
    <t>If field 2.58 (Floating rate of leg 2) is present, set to 'IRSTradeDetails/SwapStreams/SwapStream[2]/CalculationPeriodAmount/Calculation/FloatingRateCalculation/IndexTenor/PeriodMultiplier'.</t>
  </si>
  <si>
    <t>2.61</t>
  </si>
  <si>
    <t>Delivery currency 2</t>
  </si>
  <si>
    <r>
      <t xml:space="preserve">Reporting/Europe/EURegulatoryDetails/ETDProductInformation/Currency2 if present </t>
    </r>
    <r>
      <rPr>
        <strike/>
        <sz val="11"/>
        <color rgb="FFFF0000"/>
        <rFont val="Calibri"/>
        <family val="2"/>
        <scheme val="minor"/>
      </rPr>
      <t/>
    </r>
  </si>
  <si>
    <t xml:space="preserve">OPT, OPT_FXD_FXD_SWP:
FXTradeDetails/FXOption/PutCurrencyAmount/Currency
ELSE: 
FXTradeDetails/FXSingleLeg[1]/ExchangeRate/Currency1
</t>
  </si>
  <si>
    <t xml:space="preserve"> ISO 4217 Currency Code, 3 alphabetical digits</t>
  </si>
  <si>
    <t>2.62</t>
  </si>
  <si>
    <r>
      <t xml:space="preserve">Reporting/Europe/EURegulatoryDetails/ETDProductInformation/ExchangeRate1 if present 
</t>
    </r>
    <r>
      <rPr>
        <strike/>
        <sz val="11"/>
        <color rgb="FFFF0000"/>
        <rFont val="Calibri"/>
        <family val="2"/>
        <scheme val="minor"/>
      </rPr>
      <t/>
    </r>
  </si>
  <si>
    <t xml:space="preserve"> Up to 10 numerical digits in the format xxxx,yyyyy</t>
  </si>
  <si>
    <t>2.63</t>
  </si>
  <si>
    <t>2.64</t>
  </si>
  <si>
    <r>
      <t xml:space="preserve">Reporting/Europe/EURegulatoryDetails/ETDProductInformation/ExchangeRateBasis if present </t>
    </r>
    <r>
      <rPr>
        <strike/>
        <sz val="11"/>
        <color rgb="FFFF0000"/>
        <rFont val="Calibri"/>
        <family val="2"/>
        <scheme val="minor"/>
      </rPr>
      <t xml:space="preserve">
</t>
    </r>
  </si>
  <si>
    <t xml:space="preserve"> E.g. EUR/USD or USD/EUR.</t>
  </si>
  <si>
    <t>2.65</t>
  </si>
  <si>
    <t>Commodity base</t>
  </si>
  <si>
    <t>Derive from 'TradeConfirmation/Commodity' or 'TradeConfirmation/FloatPriceInformation/CommodityReferences/CommodityReference[1]/IndexCommodity' mapping CpML values to EMIR classifications (see appendix in eRR)</t>
  </si>
  <si>
    <t>Reporting/Europe/EURegulatoryDetails/FormulaProductInformation/CommodityBase</t>
  </si>
  <si>
    <r>
      <t>Reporting/Europe/EURegulatoryDetails/ETDProductInformation/CommodityBase if present</t>
    </r>
    <r>
      <rPr>
        <strike/>
        <sz val="11"/>
        <color rgb="FFFF0000"/>
        <rFont val="Calibri"/>
        <family val="2"/>
        <scheme val="minor"/>
      </rPr>
      <t xml:space="preserve">
</t>
    </r>
  </si>
  <si>
    <t>AG=Agricultural 
EN=Energy
FR=Freights 
ME=Metals 
IN= Index
EV= Environmental 
EX= Exotic</t>
  </si>
  <si>
    <t>2.66</t>
  </si>
  <si>
    <t>Commodity details</t>
  </si>
  <si>
    <t>Derive from 'TradeConfirmation/Commodity' or 'TradeConfirmation/FloatPriceInformation/CommodityReference[1]/IndexCommodity', map CpML values to EMIR classifications  (see appendix in eRR standard).</t>
  </si>
  <si>
    <t>Reporting/Europe/EURegulatoryDetails/FormulaProductInformation/CommodityDetail if present</t>
  </si>
  <si>
    <t>Reporting/Europe/EURegulatoryDetails/ETDProductInformation/CommodityDetail if present</t>
  </si>
  <si>
    <t>L3: 
Agricultural
GO = Grains oilseeds
DA = Dairy
LI = Livestock
FO = Forestry
SO = Softs
SF = Seafood
OT = Other
Energy
OI = Oil
NG = Natural gas
CO = Coal
EL = Electricity
IE = Inter-energy
OT = Other
Freight
DR = Dry
WT = Wet
Metals
PR = Precious
NP = Non-precious
Environmental
WE = Weather
EM = Emissions
OT = Other</t>
  </si>
  <si>
    <t>2.67</t>
  </si>
  <si>
    <t>FOR, OPT, PHYS_INX, OPT_PHYS_INX:
If 'CommodityDetail' = "NG" OR "EL", then set to 'TradeConfirmation/DeliveryPointArea'
FXD_SWP, OPT_FXD_SWP, FLT_SWP, OPT_FLT_SWP, OPT_FIN_INX:
'Reporting/Europe/EURegulatoryDetails/FinancialDeliveryInformation/DeliveryPointOrZone[n]'
If the EIC in the output message pertains to a delivery point outside the EU, then the field is set to ‘XXXXXXXXXXXXXXXX’.</t>
  </si>
  <si>
    <t>PHYS_INX, OPT_PHYS_INX:
If 'CommodityDetail' = "NG" OR "EL", then set to 'TradeConfirmation/DeliveryPointArea'
FXD_SWP, OPT_FXD_SWP, FLT_SWP, OPT_FLT_SWP, OPT_FIN_INX:
'Reporting/Europe/EURegulatoryDetails/FinancialDeliveryInformation/DeliveryPointOrZone[n]'
If the EIC in the output message pertains to a delivery point outside the EU, then the field is set to ‘XXXXXXXXXXXXXXXX’.</t>
  </si>
  <si>
    <t>EIC code, 16 character alphanumeric code
Repeatable field.</t>
  </si>
  <si>
    <t>2.68</t>
  </si>
  <si>
    <t>Interconnection Point</t>
  </si>
  <si>
    <t xml:space="preserve">FOR, OPT, PHYS_INX, OPT_PHYS_INX:
If 'CommodityDetail' = "NG" or “EL” and the delivery point is in the EU, set to 'EURegulatoryDetails/InterconnectionPoint' if present.
Else, set to ‘XXXXXXXXXXXXXXXX’.
FXD_SWP, OPT_FXD_SWP, FLT_SWP, OPT_FLT_SWP, OPT_FIN_INX:
If at least one of delivery point is in the EU, set to ‘EURegulatoryDetails/FinancialDeliveryInformation/InterconnectionPoint' if present.
Else, set to ‘XXXXXXXXXXXXXXXX’.
</t>
  </si>
  <si>
    <t>2.69</t>
  </si>
  <si>
    <r>
      <rPr>
        <sz val="11"/>
        <color rgb="FFFF0000"/>
        <rFont val="Calibri"/>
        <family val="2"/>
        <scheme val="minor"/>
      </rPr>
      <t xml:space="preserve">If 'CommodityDetail' = "NG" OR "EL", then set to </t>
    </r>
    <r>
      <rPr>
        <sz val="11"/>
        <rFont val="Calibri"/>
        <family val="2"/>
        <scheme val="minor"/>
      </rPr>
      <t xml:space="preserve">'Reporting/Europe/EURegulatoryDetails/LoadType'
</t>
    </r>
    <r>
      <rPr>
        <sz val="11"/>
        <color rgb="FFFF0000"/>
        <rFont val="Calibri"/>
        <family val="2"/>
        <scheme val="minor"/>
      </rPr>
      <t>Else, omit the field.</t>
    </r>
  </si>
  <si>
    <t>BL = Base Load
PL = Peak Load
OP = Off-Peak
BH = Hour/Block Hours
SH = Shaped
GD = Gas Day
OT = Other</t>
  </si>
  <si>
    <t>2.70</t>
  </si>
  <si>
    <t>Load delivery intervals</t>
  </si>
  <si>
    <t>Reporting/Europe/EURegulatoryDetails/FinancialDeliveryInformation/LoadDeliverySchedule[n]/LoadDeliveryInterval[n]' if present
Else, see the rules described in Appendix A of the eRR Process.</t>
  </si>
  <si>
    <t>Reporting/Europe/EURegulatoryDetails/FinancialDeliveryInformation/LoadDeliverySchedule[n]/LoadDeliveryInterval[n]'</t>
  </si>
  <si>
    <t>Reporting/Europe/EURegulatoryDetails/ETDProductInformation/LoadDeliverySchedule[1-n]/LoadDeliveryInterval[1-n]' if present</t>
  </si>
  <si>
    <t>hh:mmZ</t>
  </si>
  <si>
    <t>2.71</t>
  </si>
  <si>
    <t>Delivery start date and time</t>
  </si>
  <si>
    <r>
      <rPr>
        <sz val="11"/>
        <color rgb="FFFF0000"/>
        <rFont val="Calibri"/>
        <family val="2"/>
        <scheme val="minor"/>
      </rPr>
      <t>If 'CommodityDetail' = "NG" OR "EL", then set as follows:</t>
    </r>
    <r>
      <rPr>
        <sz val="11"/>
        <rFont val="Calibri"/>
        <family val="2"/>
        <scheme val="minor"/>
      </rPr>
      <t xml:space="preserve">
FOR, OPT, PHYS_INX, OPT_PHYS_INX:
'TradeConfirmation/TimeIntervalQuantities/TimeIntervalQuantity[1]/DeliveryStartDateAndTime or DeliveryStartTimestamp'
FXD_SWP, OPT_FXD_SWP, FLT_SWP, OPT_FLT_SWP, OPT_FIN_INX:
</t>
    </r>
    <r>
      <rPr>
        <strike/>
        <sz val="11"/>
        <color rgb="FFFF0000"/>
        <rFont val="Calibri"/>
        <family val="2"/>
        <scheme val="minor"/>
      </rPr>
      <t xml:space="preserve">If present </t>
    </r>
    <r>
      <rPr>
        <sz val="11"/>
        <rFont val="Calibri"/>
        <family val="2"/>
        <scheme val="minor"/>
      </rPr>
      <t xml:space="preserve">'Reporting/Europe/EURegulatoryDetails/FinancialDeliveryInformation/DeliveryStartDate' + corresponding start time from the Load Delivery Interval field
See also Appendix A in eRR.
</t>
    </r>
    <r>
      <rPr>
        <sz val="11"/>
        <color rgb="FFFF0000"/>
        <rFont val="Calibri"/>
        <family val="2"/>
        <scheme val="minor"/>
      </rPr>
      <t>Else, omit the field.</t>
    </r>
  </si>
  <si>
    <r>
      <rPr>
        <sz val="11"/>
        <color rgb="FFFF0000"/>
        <rFont val="Calibri"/>
        <family val="2"/>
        <scheme val="minor"/>
      </rPr>
      <t xml:space="preserve">If 'CommodityDetail' = "NG" OR "EL", then set as follows:
</t>
    </r>
    <r>
      <rPr>
        <sz val="11"/>
        <rFont val="Calibri"/>
        <family val="2"/>
        <scheme val="minor"/>
      </rPr>
      <t xml:space="preserve">
FOR, OPT, PHYS_INX, OPT_PHYS_INX:
'TradeConfirmation/TimeIntervalQuantities/TimeIntervalQuantity[1]/DeliveryStartDateAndTime or DeliveryStartTimestamp'
FXD_SWP, OPT_FXD_SWP, FLT_SWP, OPT_FLT_SWP, OPT_FIN_INX:
</t>
    </r>
    <r>
      <rPr>
        <sz val="11"/>
        <color rgb="FFFF0000"/>
        <rFont val="Calibri"/>
        <family val="2"/>
        <scheme val="minor"/>
      </rPr>
      <t xml:space="preserve">If present </t>
    </r>
    <r>
      <rPr>
        <sz val="11"/>
        <rFont val="Calibri"/>
        <family val="2"/>
        <scheme val="minor"/>
      </rPr>
      <t xml:space="preserve">'Reporting/Europe/EURegulatoryDetails/FinancialDeliveryInformation/DeliveryStartDate' + corresponding start time from the Load Delivery Interval field
See also Appendix A in eRR.
</t>
    </r>
    <r>
      <rPr>
        <sz val="11"/>
        <color rgb="FFFF0000"/>
        <rFont val="Calibri"/>
        <family val="2"/>
        <scheme val="minor"/>
      </rPr>
      <t>Else, omit the field.</t>
    </r>
  </si>
  <si>
    <t>Reporting/Europe/EURegulatoryDetails/ETDProductInformation/DeliveryStartDate' if present  + corresponding start time from the Load Delivery Interval field
See also Appendix A in eRR.</t>
  </si>
  <si>
    <t>2.72</t>
  </si>
  <si>
    <t>Delivery end date and time</t>
  </si>
  <si>
    <r>
      <rPr>
        <sz val="11"/>
        <color rgb="FFFF0000"/>
        <rFont val="Calibri"/>
        <family val="2"/>
        <scheme val="minor"/>
      </rPr>
      <t>If 'CommodityDetail' = "NG" OR "EL", then set as follows:</t>
    </r>
    <r>
      <rPr>
        <sz val="11"/>
        <rFont val="Calibri"/>
        <family val="2"/>
        <scheme val="minor"/>
      </rPr>
      <t xml:space="preserve">
FOR, OPT, PHYS_INX, OPT_PHYS_INX:
TradeConfirmation/TimeIntervalQuantities/TimeIntervalQuantity[n]/DeliveryEndDateAndTime or DeliveryEndTimestamp
FXD_SWP, OPT_FXD_SWP, FLT_SWP, OPT_FLT_SWP, OPT_FIN_INX:
</t>
    </r>
    <r>
      <rPr>
        <strike/>
        <sz val="11"/>
        <color rgb="FFFF0000"/>
        <rFont val="Calibri"/>
        <family val="2"/>
        <scheme val="minor"/>
      </rPr>
      <t xml:space="preserve">If present </t>
    </r>
    <r>
      <rPr>
        <sz val="11"/>
        <rFont val="Calibri"/>
        <family val="2"/>
        <scheme val="minor"/>
      </rPr>
      <t xml:space="preserve">Reporting/Europe/EURegulatoryDetails/FinancialDeliveryInformation/DeliveryEndDate + corresponding end time from the Load Delivery Interval field
See also Appendix A in eRR.
</t>
    </r>
    <r>
      <rPr>
        <sz val="11"/>
        <color rgb="FFFF0000"/>
        <rFont val="Calibri"/>
        <family val="2"/>
        <scheme val="minor"/>
      </rPr>
      <t>Else, omit the field.</t>
    </r>
  </si>
  <si>
    <r>
      <rPr>
        <sz val="11"/>
        <color rgb="FFFF0000"/>
        <rFont val="Calibri"/>
        <family val="2"/>
        <scheme val="minor"/>
      </rPr>
      <t xml:space="preserve">If 'CommodityDetail' = "NG" OR "EL", then set as follows:
</t>
    </r>
    <r>
      <rPr>
        <sz val="11"/>
        <rFont val="Calibri"/>
        <family val="2"/>
        <scheme val="minor"/>
      </rPr>
      <t xml:space="preserve">
PHYS_INX, OPT_PHYS_INX:
TradeConfirmation/TimeIntervalQuantities/TimeIntervalQuantity[n]/DeliveryEndDateAndTime or DeliveryEndTimestamp
FXD_SWP, OPT_FXD_SWP, FLT_SWP, OPT_FLT_SWP, OPT_FIN_INX:
</t>
    </r>
    <r>
      <rPr>
        <strike/>
        <sz val="11"/>
        <color rgb="FFFF0000"/>
        <rFont val="Calibri"/>
        <family val="2"/>
        <scheme val="minor"/>
      </rPr>
      <t xml:space="preserve">If present </t>
    </r>
    <r>
      <rPr>
        <sz val="11"/>
        <rFont val="Calibri"/>
        <family val="2"/>
        <scheme val="minor"/>
      </rPr>
      <t xml:space="preserve">Reporting/Europe/EURegulatoryDetails/FinancialDeliveryInformation/DeliveryEndDate + corresponding end time from the Load Delivery Interval field
See also Appendix A in eRR.
</t>
    </r>
    <r>
      <rPr>
        <sz val="11"/>
        <color rgb="FFFF0000"/>
        <rFont val="Calibri"/>
        <family val="2"/>
        <scheme val="minor"/>
      </rPr>
      <t>Else, omit the field.</t>
    </r>
  </si>
  <si>
    <t>Reporting/Europe/EURegulatoryDetails/ETDProductInformation/DeliveryEndDate if present  + corresponding end time from the Load Delivery Interval field
See also Appendix A in eRR.</t>
  </si>
  <si>
    <t>ISO 8601 date in the UTS time format YYYY-MM-DDThh:mm:ssZ</t>
  </si>
  <si>
    <t>2.73</t>
  </si>
  <si>
    <t>Reporting/Europe/EURegulatoryDetails/FinancialDeliveryInformation/Duration' if present
Else, see the rules described in Appendix A of the eRR Process.</t>
  </si>
  <si>
    <t>Reporting/Europe/EURegulatoryDetails/FinancialDeliveryInformation/Duration'</t>
  </si>
  <si>
    <t>N=Minutes
H= Hour
D= Day 
W=Week 
M=Month 
Q = Quarter 
S= Season
Y= Annual 
O=Other</t>
  </si>
  <si>
    <t>2.74</t>
  </si>
  <si>
    <t>Reporting/Europe/EURegulatoryDetails/FinancialDeliveryInformation/LoadDeliverySchedule[1-n]/DaysOfTheWeek' if present
Else, see the rules described in Appendix A of the eRR Process.</t>
  </si>
  <si>
    <t>Reporting/Europe/EURegulatoryDetails/FinancialDeliveryInformation/LoadDeliverySchedule[1-n]/DaysOfTheWeek'
Else, see the rules described in Appendix A of the eRR Process.</t>
  </si>
  <si>
    <t>WD = Weekdays
WN = Weekend
MO = Monday
TU = Tuesday
WE = Wednesday
TH = Thursday
FR = Friday
SA = Saturday
SU = Sunday
Multiple values separated by ‘’ / ‘’ are permitted</t>
  </si>
  <si>
    <t>2.75</t>
  </si>
  <si>
    <r>
      <rPr>
        <sz val="11"/>
        <color rgb="FFFF0000"/>
        <rFont val="Calibri"/>
        <family val="2"/>
        <scheme val="minor"/>
      </rPr>
      <t xml:space="preserve">If 'CommodityDetail' = "NG" OR "EL", then set as follows:
</t>
    </r>
    <r>
      <rPr>
        <sz val="11"/>
        <rFont val="Calibri"/>
        <family val="2"/>
        <scheme val="minor"/>
      </rPr>
      <t xml:space="preserve">
FOR, OPT, PHYS_INX, OPT_PHYS_INX:
TradeConfirmation/TimeIntervalQuantities/TimeIntervalQuantity[1-n]/Capacity, see also Appendix A in the eRR Process.
FXD_SWP, OPT_FXD_SWP, FLT_SWP, OPT_FLT_SWP, OPT_FIN_INX:
Reporting/Europe/EURegulatoryDetails/FinancialDeliveryInformation/QuantityVolume</t>
    </r>
    <r>
      <rPr>
        <strike/>
        <sz val="11"/>
        <color rgb="FFFF0000"/>
        <rFont val="Calibri"/>
        <family val="2"/>
        <scheme val="minor"/>
      </rPr>
      <t xml:space="preserve"> if present
</t>
    </r>
    <r>
      <rPr>
        <sz val="11"/>
        <color rgb="FFFF0000"/>
        <rFont val="Calibri"/>
        <family val="2"/>
        <scheme val="minor"/>
      </rPr>
      <t>Else. omit the field.</t>
    </r>
  </si>
  <si>
    <r>
      <rPr>
        <sz val="11"/>
        <color rgb="FFFF0000"/>
        <rFont val="Calibri"/>
        <family val="2"/>
        <scheme val="minor"/>
      </rPr>
      <t xml:space="preserve">If 'CommodityDetail' = "NG" OR "EL", then set as follows:
</t>
    </r>
    <r>
      <rPr>
        <sz val="11"/>
        <rFont val="Calibri"/>
        <family val="2"/>
        <scheme val="minor"/>
      </rPr>
      <t xml:space="preserve">
FOR, OPT, PHYS_INX, OPT_PHYS_INX:
TradeConfirmation/TimeIntervalQuantities/TimeIntervalQuantity[1-n]/Capacity, see also Appendix A in the eRR Process.
FXD_SWP, OPT_FXD_SWP, FLT_SWP, OPT_FLT_SWP, OPT_FIN_INX:
Reporting/Europe/EURegulatoryDetails/FinancialDeliveryInformation/QuantityVolume</t>
    </r>
    <r>
      <rPr>
        <strike/>
        <sz val="11"/>
        <color rgb="FFFF0000"/>
        <rFont val="Calibri"/>
        <family val="2"/>
        <scheme val="minor"/>
      </rPr>
      <t xml:space="preserve"> if present</t>
    </r>
    <r>
      <rPr>
        <sz val="11"/>
        <color rgb="FFFF0000"/>
        <rFont val="Calibri"/>
        <family val="2"/>
        <scheme val="minor"/>
      </rPr>
      <t xml:space="preserve">
Else. omit the field.</t>
    </r>
  </si>
  <si>
    <t>Up to 20 numerical digits including decimals
The decimal mark is not counted as a numerical character. If populated, it shall be represented with a dot.
The negative symbol, if populated, is not counted as a numerical character.</t>
  </si>
  <si>
    <t>2.76</t>
  </si>
  <si>
    <t>Quantity unit</t>
  </si>
  <si>
    <r>
      <rPr>
        <sz val="11"/>
        <color rgb="FFFF0000"/>
        <rFont val="Calibri"/>
        <family val="2"/>
        <scheme val="minor"/>
      </rPr>
      <t>If 'CommodityDetail' = "NG" OR "EL", then set as follows:</t>
    </r>
    <r>
      <rPr>
        <sz val="11"/>
        <rFont val="Calibri"/>
        <family val="2"/>
        <scheme val="minor"/>
      </rPr>
      <t xml:space="preserve">
FOR, OPT, PHYS_INX, OPT_PHYS_INX:
TradeConfirmation/CapacityUnit
FXD_SWP, OPT_FXD_SWP, FLT_SWP, OPT_FLT_SWP, OPT_FIN_INX:
Reporting/Europe/EURegulatoryDetails/FinancialDeliveryInformation/QuantityVolumeUnit</t>
    </r>
    <r>
      <rPr>
        <strike/>
        <sz val="11"/>
        <color rgb="FFFF0000"/>
        <rFont val="Calibri"/>
        <family val="2"/>
        <scheme val="minor"/>
      </rPr>
      <t xml:space="preserve"> if present
</t>
    </r>
    <r>
      <rPr>
        <sz val="11"/>
        <color rgb="FFFF0000"/>
        <rFont val="Calibri"/>
        <family val="2"/>
        <scheme val="minor"/>
      </rPr>
      <t xml:space="preserve">
Else, omit this field.</t>
    </r>
    <r>
      <rPr>
        <sz val="11"/>
        <rFont val="Calibri"/>
        <family val="2"/>
        <scheme val="minor"/>
      </rPr>
      <t xml:space="preserve">
</t>
    </r>
  </si>
  <si>
    <r>
      <rPr>
        <sz val="11"/>
        <color rgb="FFFF0000"/>
        <rFont val="Calibri"/>
        <family val="2"/>
        <scheme val="minor"/>
      </rPr>
      <t xml:space="preserve">If 'CommodityDetail' = "NG" OR "EL", then set as follows:
</t>
    </r>
    <r>
      <rPr>
        <sz val="11"/>
        <rFont val="Calibri"/>
        <family val="2"/>
        <scheme val="minor"/>
      </rPr>
      <t xml:space="preserve">
FOR, OPT, PHYS_INX, OPT_PHYS_INX:
TradeConfirmation/CapacityUnit
FXD_SWP, OPT_FXD_SWP, FLT_SWP, OPT_FLT_SWP, OPT_FIN_INX:
Reporting/Europe/EURegulatoryDetails/FinancialDeliveryInformation/QuantityVolumeUnit</t>
    </r>
    <r>
      <rPr>
        <strike/>
        <sz val="11"/>
        <color rgb="FFFF0000"/>
        <rFont val="Calibri"/>
        <family val="2"/>
        <scheme val="minor"/>
      </rPr>
      <t xml:space="preserve"> if present</t>
    </r>
    <r>
      <rPr>
        <sz val="11"/>
        <color rgb="FFFF0000"/>
        <rFont val="Calibri"/>
        <family val="2"/>
        <scheme val="minor"/>
      </rPr>
      <t xml:space="preserve">
Else, omit this field.</t>
    </r>
  </si>
  <si>
    <t>KW
KWh/h
KWh/d
MW
MWh/h
MWh/d
GW
GWh/h
GWh/d
Therm/d
KTherm/d
MTherm/d
cm/d
mcm/d</t>
  </si>
  <si>
    <t>2.77</t>
  </si>
  <si>
    <t>Price/time interval quantities</t>
  </si>
  <si>
    <r>
      <t xml:space="preserve">Note: When the currency of the values described below is given in fractional units, then the corresponding amounts are converted to the major currency.
</t>
    </r>
    <r>
      <rPr>
        <sz val="11"/>
        <color rgb="FFFF0000"/>
        <rFont val="Calibri"/>
        <family val="2"/>
        <scheme val="minor"/>
      </rPr>
      <t>If 'CommodityDetail' = "NG" OR "EL", then set as follows:</t>
    </r>
    <r>
      <rPr>
        <sz val="11"/>
        <rFont val="Calibri"/>
        <family val="2"/>
        <scheme val="minor"/>
      </rPr>
      <t xml:space="preserve">
FOR, OPT:
TradeConfirmation/TimeIntervalQuantities/TimeIntervalQuantity[1-n]/Price, see also Appendix A in the eRR Process.
FXD_SWP:
TradeConfirmation/DeliveryPeriods/DeliveryPeriod/FixedPrice for the fixed price
OPT_FLT_SWP, OPT_FXD_SWP, OPT_FIN_INX, OPT_PHYS_INX:
TradeConfirmation/OptionDetails/StrikePrice
FLT_SWP:
'TradeConfirmation/FloatPriceInformation[1]/CommodityReferences/CommodityReference[1-n]/SpreadInformation/SpreadAmount' or 'SpreadRate', if present, until the first occurrence of a value is found.
Else, 'TradeConfirmation/FloatPriceInformation[2]/CommodityReferences/CommodityReference[1-n]/SpreadInformation/SpreadAmount' or 'SpreadRate', if present, until the first occurrence of a value is found.
Else, set to "0".
PHYS_INX:
'TradeConfirmation/FloatPriceInformation[1]/CommodityReferences/CommodityReference[1-n]/SpreadInformation/SpreadAmount' or 'SpreadRate', if present, until the first occurrence of a value is found.
Else, set to "0".</t>
    </r>
  </si>
  <si>
    <r>
      <t xml:space="preserve">Note: When the currency of the values described below is given in fractional units, then the corresponding amounts are converted to the major currency.
</t>
    </r>
    <r>
      <rPr>
        <sz val="11"/>
        <color rgb="FFFF0000"/>
        <rFont val="Calibri"/>
        <family val="2"/>
        <scheme val="minor"/>
      </rPr>
      <t>If 'CommodityDetail' = "NG" OR "EL", then set as follows:</t>
    </r>
    <r>
      <rPr>
        <sz val="11"/>
        <color theme="1"/>
        <rFont val="Calibri"/>
        <family val="2"/>
        <scheme val="minor"/>
      </rPr>
      <t xml:space="preserve">
FXD_SWP:
TradeConfirmation/DeliveryPeriods/DeliveryPeriod/FixedPrice for the fixed price 
OPT_FLT_SWP, OPT_FXD_SWP, OPT_FIN_INX, OPT_PHYS_INX:
TradeConfirmation/OptionDetails/StrikePrice
FLT_SWP:
TradeConfirmation/FloatPriceInformation[1]/FormulaSpreadInformation/SpreadAmount or SpreadRate if present.
Else, 
TradeConfirmation/FloatPriceInformation[2]/FormulaSpreadInformation/SpreadAmount or SpreadRate if present
Else, set to "0".
PHYS_INX:
TradeConfirmation/FloatPriceInformation/FormulaSpreadInformation/SpreadAmount or SpreadRate .
Else, set to "0".</t>
    </r>
  </si>
  <si>
    <t>Up to 20 numerical characters including decimals. 
The decimal mark is not counted as a numerical character. If populated, it shall be represented with a dot.
The negative symbol, if populated, is not counted as a numerical character.</t>
  </si>
  <si>
    <t>2.78</t>
  </si>
  <si>
    <t xml:space="preserve">Option type </t>
  </si>
  <si>
    <t>P = Put
C = Call
O = where it cannot be determined whether it is a call or a put</t>
  </si>
  <si>
    <t>2.79</t>
  </si>
  <si>
    <t xml:space="preserve">Option exercise style </t>
  </si>
  <si>
    <t xml:space="preserve">A=American, 
B=Bermudan, 
E=Europe/EURegulatoryDetailsan, 
S=Asian.
</t>
  </si>
  <si>
    <t>2.80</t>
  </si>
  <si>
    <t>Strike price (cap/floor rate)</t>
  </si>
  <si>
    <t>2.81</t>
  </si>
  <si>
    <t>Strike price notation</t>
  </si>
  <si>
    <t>OPT*:
Set to "U".</t>
  </si>
  <si>
    <t>OPT*:
Set to "P".</t>
  </si>
  <si>
    <t xml:space="preserve">OPT*: 
If 'Reporting/Europe/EURegulatoryDetails/
ETDProductInformation/PriceNotation' is set to "100", set to "P".
Else, set to "U".
</t>
  </si>
  <si>
    <t>U = Units
P = Percentage 
Y = Yield</t>
  </si>
  <si>
    <t>2.82</t>
  </si>
  <si>
    <t>2.93</t>
  </si>
  <si>
    <t>ActionType</t>
  </si>
  <si>
    <t>N = New
M = Modify
E = Error
C = Early Termination
R = Correction
Z = Compression
V = Valuation update
P = Position component</t>
  </si>
  <si>
    <t>2.94</t>
  </si>
  <si>
    <t>Set to "T".</t>
  </si>
  <si>
    <t>If 'Europe/ProcessInformation/Position' is set to to "True", then set to "P".
Else, set to "T".</t>
  </si>
  <si>
    <t>T = Trade
P = Position</t>
  </si>
  <si>
    <t>1.7 - Nature of the reporting counterparty</t>
  </si>
  <si>
    <t>1.8 - Broker ID</t>
  </si>
  <si>
    <t>1.10 - Clearing member ID</t>
  </si>
  <si>
    <t>1.14 - Counterparty side</t>
  </si>
  <si>
    <t>1.2 - Reporting Counterparty ID</t>
  </si>
  <si>
    <t>contains OptionHolder/Writer changes which might not need to be implemented (--&gt; check with Thomas)</t>
  </si>
  <si>
    <t>1.6 - Corporate sector of the reporting counterparty</t>
  </si>
  <si>
    <t>1.16 - Clearing threshold</t>
  </si>
  <si>
    <t>1.3 - Type of ID of the other Counterparty</t>
  </si>
  <si>
    <t>1.4 - ID of the other Counterparty</t>
  </si>
  <si>
    <t>1.5 - Country of the other counterparty</t>
  </si>
  <si>
    <t>1.15 - Directly linked to commercial activity or treasury financing</t>
  </si>
  <si>
    <t>2.12 - Trade ID</t>
  </si>
  <si>
    <t>2.13 - Report tracking number</t>
  </si>
  <si>
    <t>2.14 - Complex trade component ID</t>
  </si>
  <si>
    <t>Field name has changed but logic is the same as prior</t>
  </si>
  <si>
    <t>2.6 - Product identification</t>
  </si>
  <si>
    <t>2.4 - Product classification</t>
  </si>
  <si>
    <t>2.1 - Contract type</t>
  </si>
  <si>
    <t>2.2 - Asset class</t>
  </si>
  <si>
    <t>2.7 - Underlying identification type</t>
  </si>
  <si>
    <t>2.8 - Underlying identification</t>
  </si>
  <si>
    <t>Valuation report, do not implement for now</t>
  </si>
  <si>
    <t>1.22 - Collateral portfolio</t>
  </si>
  <si>
    <t>1.23 - Collateral porfolio code</t>
  </si>
  <si>
    <t>2.32 - Confirmation timestamp</t>
  </si>
  <si>
    <t>2.33 - Confirmation means</t>
  </si>
  <si>
    <t>2.34 - Clearing obligation</t>
  </si>
  <si>
    <t>2.35 - Cleared</t>
  </si>
  <si>
    <t>values have changed, logic the same</t>
  </si>
  <si>
    <t>2.30 - Master agreement type</t>
  </si>
  <si>
    <t>2.31 - Master agreement version</t>
  </si>
  <si>
    <t>2.38 - Intragroup</t>
  </si>
  <si>
    <t>2.16 - Compression</t>
  </si>
  <si>
    <t>2.15 - Venue of execution</t>
  </si>
  <si>
    <t>2.25 - Execution timestamp</t>
  </si>
  <si>
    <t>same as 2b version of cross-reference, check if really implemented in code</t>
  </si>
  <si>
    <t>2.26 - Effective date</t>
  </si>
  <si>
    <t>2.28 - Termination date</t>
  </si>
  <si>
    <t>value for ETD has changed</t>
  </si>
  <si>
    <t>2.29 - Settlement date</t>
  </si>
  <si>
    <t>2.24 - Delivery type</t>
  </si>
  <si>
    <t>2.17 - Price / rate</t>
  </si>
  <si>
    <t>2.19 - Currency of price</t>
  </si>
  <si>
    <t>2.20 - Notional</t>
  </si>
  <si>
    <t>2.9 - Notional currency 1</t>
  </si>
  <si>
    <t>2.10 - Notional currency 2</t>
  </si>
  <si>
    <t>2.39 - Fixed rate of leg 1</t>
  </si>
  <si>
    <t>2.41 - Fixed rate day count leg 1</t>
  </si>
  <si>
    <t>2.43 - Fixed rate payment frequency leg 1 - time period</t>
  </si>
  <si>
    <t>2.44 - Fixed rate payment frequency leg 1 - multiplier</t>
  </si>
  <si>
    <t>2.40 - Fixed rate of leg 2</t>
  </si>
  <si>
    <t>2.42 - Fixed rate day count leg 2</t>
  </si>
  <si>
    <t>2.45 - Fixed rate payment frequency leg 2 - time period</t>
  </si>
  <si>
    <t>2.46 - Fixed rate payment frequency leg 2 - multiplier</t>
  </si>
  <si>
    <t>2.47 - Floating rate payment frequency leg 1 - time period</t>
  </si>
  <si>
    <t>2.48 - Floating rate payment frequency leg 1 -  multiplier</t>
  </si>
  <si>
    <t>2.56 - Floating rate reference period of leg 1 - time period</t>
  </si>
  <si>
    <t>2.57 - Floating rate reference period leg 1 - multiplier</t>
  </si>
  <si>
    <t>2.51 - Floating rate reset frequency leg 1 – time period</t>
  </si>
  <si>
    <t>2.52 - Floating rate reset frequency leg 1 - multiplier</t>
  </si>
  <si>
    <t>2.59 - Floating rate reference period leg 2 – time period</t>
  </si>
  <si>
    <t>2.60 - Floating rate reference period leg 2 – multiplier</t>
  </si>
  <si>
    <t>2.58 - Floating rate of leg 2</t>
  </si>
  <si>
    <t>2.55 - Floating rate of leg 1</t>
  </si>
  <si>
    <t>2.49 - Floating rate payment frequency leg 2 - time period</t>
  </si>
  <si>
    <t>2.50 - Floating rate payment frequency leg 2 - multiplier</t>
  </si>
  <si>
    <t>2.53 - Floating rate reset frequency leg 2 - time period</t>
  </si>
  <si>
    <t>2.54 - Floating rate reset frequency leg 2 - multiplier</t>
  </si>
  <si>
    <t>2.62 - Exchange rate 1</t>
  </si>
  <si>
    <t>2.63 - Forward exchange rate</t>
  </si>
  <si>
    <t>2.64 - Exchange rate basis</t>
  </si>
  <si>
    <t>2.65 - Commodity base</t>
  </si>
  <si>
    <t>2.66 - Commodity details</t>
  </si>
  <si>
    <t>2.67 - Delivery point or zone</t>
  </si>
  <si>
    <t>2.68 - Interconnection point</t>
  </si>
  <si>
    <t>2.69 - Load type</t>
  </si>
  <si>
    <t>2.71 - Delivery start date and time</t>
  </si>
  <si>
    <t>2.72 - Delivery end date and time</t>
  </si>
  <si>
    <t>2.73 - Duration</t>
  </si>
  <si>
    <t>2.74 - Days of the week</t>
  </si>
  <si>
    <t>2.75 - Delivery capacity</t>
  </si>
  <si>
    <t>2.76 - Quantity unit</t>
  </si>
  <si>
    <t>2.77 - Price/time interval quantities</t>
  </si>
  <si>
    <t>2.78 - Option type</t>
  </si>
  <si>
    <t>2.79 - Option exercise style</t>
  </si>
  <si>
    <t>2.80 - Strike price (cap/floor rate)</t>
  </si>
  <si>
    <t>2.82 - Maturity date of the underlying</t>
  </si>
  <si>
    <t>2.93 - Action type</t>
  </si>
  <si>
    <t>2.94 - Level</t>
  </si>
  <si>
    <t>2.27 - Maturity date</t>
  </si>
  <si>
    <t>2.36 - Clearing timestamp</t>
  </si>
  <si>
    <t>1.17 - Value of contract</t>
  </si>
  <si>
    <t>1.19 - Valuation timestamp</t>
  </si>
  <si>
    <t>1.18 - Currency of the value</t>
  </si>
  <si>
    <t>1.20 - Valuation type</t>
  </si>
  <si>
    <t>2.11 - Deliverable currency</t>
  </si>
  <si>
    <t>2.37 - CCP</t>
  </si>
  <si>
    <t>2.61 - Delivery currency 2</t>
  </si>
  <si>
    <t>value remapping needed</t>
  </si>
  <si>
    <t>contains OptionHolder/Writer changes which might not need to be implemented (--&gt; check with Jörg and Thomas)</t>
  </si>
  <si>
    <t xml:space="preserve">Case Reporting for self:
If 'ReportingRole' = "Trader " or "CP_Agent" or "Clearing_Agent"  then set to Reporting/Europe/EURegulatoryDetails/CommercialOrTreasury
Case Reporting for Buyer:
If 'ReportingRole' = "CP_Agent" or "Clearing_Agent" AND 'ActingOnBehalfOf' = "Buyer" then this field  = Reporting/Europe/EURegulatoryDetails/OtherCounterpartyDetails/CommercialOrTreasury
If 'ReportingRole' = "Internal_Agent" or "Execution_Agent" AND 'ActingOnBehalfOf' = "Buyer" or "Buyer_and_Seller" then set this field = Reporting/Europe/EURegulatoryDetails/CommercialOrTreasury
Case Reporting for Seller:
If 'ReportingRole' = "CP_Agent" or "Clearing_Agent" AND 'ActingOnBehalfOf' = "Seller" then this field  = Reporting/Europe/EURegulatoryDetails/OtherCounterpartyDetails/CommercialOrTreasury
If 'ReportingRole' = "Internal_Agent" or "Execution_Agent" AND 'ActingOnBehalfOf' = "Seller" then this field  = Reporting/Europe/EURegulatoryDetails/CommercialOrTreasury
If 'ReportingRole' = "Internal_Agent" or "Execution_Agent" AND 'ActingOnBehalfOf' = "Buyer_and_Seller" then set this field = Reporting/Europe/EURegulatoryDetails/OtherCounterpartyDetails/CommercialOrTreasury
</t>
  </si>
  <si>
    <t>yes</t>
  </si>
  <si>
    <t xml:space="preserve">Reporting/Europe/EURegulatoryDetails/ProductIdentifier/EProduct/EProductID2
</t>
  </si>
  <si>
    <t xml:space="preserve">TradeConfirmation/Agreement 
</t>
  </si>
  <si>
    <t xml:space="preserve">if Contract Type (2.10) = 'CFDS', then leave blank,
else, if present LATEST(Reporting/Europe/EURegulatoryDetails/SettlementDates/DateOfSettlement[1-n]) 
</t>
  </si>
  <si>
    <t xml:space="preserve">FXD_SWP:
'TradeConfirmation/FixedPriceInformation/FPCurrency' for the fixed price if present,
else 
'TradeConfirmation/Currency'
OPT*:
'TradeConfirmation/OptionDetails/PremiumCurrency'
FLT_SWP:
If 'TradeConfirmation/FloatPriceInformation[p]/
CommodityReferences/CommodityReference[q]/SpreadInformation/SpreadAmount' is present, then set to 'SpreadCurrencyUnit' if present, else, set to 'TradeConfirmation/Currency'
where [p] and [q] identify the first occurrence of a non-zero value in 
'TradeConfirmation/FloatPriceInformation[1-2]/CommodityReferences/CommodityReference[1-n]/SpreadInformation/SpreadAmount'.
Else, TradeConfirmation/Currency.
PHYS_INX:
If  'TradeConfirmation/FloatPriceInformation[1]/
CommodityReferences/CommodityReference[q]/SpreadInformation/SpreadAmount' is present, then set to 'SpreadCurrencyUnit' if present, else, set to 'TradeConfirmation/Currency'
where [q] identify the first occurrence of a non-zero value in 'TradeConfirmation/FloatPriceInformation[1]/CommodityReferences/CommodityReference[1-n]/SpreadInformation/SpreadAmount'.
Else, TradeConfirmation/Currency.
FOR:
'TradeConfirmation/Currency'
</t>
  </si>
  <si>
    <t>FXD_SWP:
If CpmlDocument/IRSTradeDetails/SwapStreams/SwapStream[1]/CalculationPeriodAmount/Calculation/FixedRateSchedule/Steps are present then
CpmlDocument/IRSTradeDetails/SwapStreams/SwapStream[1]/CalculationPeriodDates/EffectiveDate/EffectiveDate and then
CpmlDocument/IRSTradeDetails/SwapStreams/SwapStream[1]/CalculationPeriodAmount/Calculation/FixedRateSchedule/Steps/Step[1-m]/StepDate 
If CpmlDocument/IRSTradeDetails/SwapStreams/SwapStream[2]/CalculationPeriodAmount/Calculation/FloatingRateCalculation/SpreadRateSchedule/Steps are present then
CpmlDocument/IRSTradeDetails/SwapStreams/SwapStream[2]/CalculationPeriodDates/EffectiveDate/EffectiveDate and then
CpmlDocument/IRSTradeDetails/SwapStreams/SwapStream[2]/CalculationPeriodAmount/Calculation/FloatingRateCalculation/SpreadRateSchedule/Steps/Step[1-n]/StepDate 
else omit
FXD_FXD_SWP:
If CpmlDocument/IRSTradeDetails/SwapStreams/SwapStream[1]/CalculationPeriodAmount/Calculation/FixedRateSchedule/Steps are present then
CpmlDocument/IRSTradeDetails/SwapStreams/SwapStream[1]/CalculationPeriodDates/EffectiveDate/EffectiveDate and then
CpmlDocument/IRSTradeDetails/SwapStreams/SwapStream[1]/CalculationPeriodAmount/Calculation/FixedRateSchedule/Steps/Step[1-m]/StepDate 
If CpmlDocument/IRSTradeDetails/SwapStreams/SwapStream[2]/CalculationPeriodAmount/Calculation/FixedRateSchedule/Steps are present then
CpmlDocument/IRSTradeDetails/SwapStreams/SwapStream[2]/CalculationPeriodDates/EffectiveDate/EffectiveDate and then
CpmlDocument/IRSTradeDetails/SwapStreams/SwapStream[2]/CalculationPeriodAmount/Calculation/FixedRateSchedule/Steps/Step[1-m]/StepDate  
else omit
FLT_SWP:
If CpmlDocument/IRSTradeDetails/SwapStreams/SwapStream[1]/CalculationPeriodAmount/Calculation/FloatingRateCalculation/SpreadRateSchedule/Steps are present then
CpmlDocument/IRSTradeDetails/SwapStreams/SwapStream[1]/CalculationPeriodDates/EffectiveDate/EffectiveDate and then
CpmlDocument/IRSTradeDetails/SwapStreams/SwapStream[1]/CalculationPeriodAmount/Calculation/FloatingRateCalculation/SpreadRateSchedule/Steps/Step[1-n]/StepDate  
If CpmlDocument/IRSTradeDetails/SwapStreams/SwapStream[2]/CalculationPeriodAmount/Calculation/FloatingRateCalculation/SpreadRateSchedule/Steps are present then
CpmlDocument/IRSTradeDetails/SwapStreams/SwapStream[2]/CalculationPeriodDates/EffectiveDate/EffectiveDate and then
CpmlDocument/IRSTradeDetails/SwapStreams/SwapStream[2]/CalculationPeriodAmount/Calculation/FloatingRateCalculation/SpreadRateSchedule/Steps/Step[1-n]/StepDate 
else omit
OPT*
If present set to CpmlDocument/TradeConfirmation/OptionDetails/PremiumPayments/PremiumPayment[1-n]/PremiumPaymentDate else omit</t>
  </si>
  <si>
    <t xml:space="preserve">n/a (ETDs do not have 'legs')
</t>
  </si>
  <si>
    <t xml:space="preserve">Reporting/Europe/EURegulatoryDetails/DerivativeBasedOnCryptoAssets
</t>
  </si>
  <si>
    <t xml:space="preserve">if present set to Reporting/Europe/EURegulatoryDetails/ETDProductInformation/UnderlyingCodeType
</t>
  </si>
  <si>
    <t>If Reporting/Europe/EURegulatoryDetails/Compression is present then set to "True", else set to "False"</t>
  </si>
  <si>
    <t>If present Reporting/Europe/EURegulatoryDetails/Compression/TypeOfPTRR</t>
  </si>
  <si>
    <t>If present Reporting/Europe/EURegulatoryDetails/Compression/PTRRServiceProvider</t>
  </si>
  <si>
    <t>n/a (ETDs do not have 'legs')</t>
  </si>
  <si>
    <t>n/a since for ETDs Field 2.13 will be filled</t>
  </si>
  <si>
    <t>n/a since for ETDs Field 2.13 and will contain "I" since all ETDs require an ISIN</t>
  </si>
  <si>
    <t>n/a (Only for Interest Rate Swaps, Swaptions and Forward Rate Agreements)</t>
  </si>
  <si>
    <t xml:space="preserve">CpmlDocument/IRSTradeDetails/Agreement
</t>
  </si>
  <si>
    <t xml:space="preserve">CpmlDocument/FXTradeDetails/Agreement
</t>
  </si>
  <si>
    <t xml:space="preserve">FOR, OPT
n/a
PHYS_INX
CpmlDocument/TradeConfirmation/FloatPriceInformation[1]/FormulaSpreadInformation/SpreadCurrencyUnit, if present 
Else TradeConfirmation/Currency
FXD_SWP
TradeConfirmation/FixedPriceInformation/FPCurrencyUnit if present 
Else TradeConfirmation/Currency
FLT_SWP
CpmlDocument/TradeConfirmation/FloatPriceInformation[1]/FormulaSpreadInformation/SpreadCurrencyUnit, if present 
Else TradeConfirmation/Currency
OPT_PHYS_INX, OPT_FXD_SWP, OPT_FLT_SWP, OPT_FIN_INX:
TradeConfirmation/OptionDetails/OptionCurrency
</t>
  </si>
  <si>
    <t>CpmlDocument/Reporting/Europe/EURegulatoryDetails/ETDProductInformation/NotionalCurrency1</t>
  </si>
  <si>
    <t>If CpmlDocument/Reporting/Europe/EURegulatoryDetails/ProductIdentifier/ProductClassificationType[n] = "U", set to CpmlDocument/Reporting/Europe/EURegulatoryDetails/ProductIdentifier/ProductClassification[n]</t>
  </si>
  <si>
    <t xml:space="preserve">If CpmlDocument/Reporting/Europe/EURegulatoryDetails/ProductIdentifier/ProductClassificationType[n] = "U", set to CpmlDocument/Reporting/Europe/EURegulatoryDetails/ProductIdentifier/ProductClassification[n]
</t>
  </si>
  <si>
    <t>If present set to CpmlDocument/Reporting/Europe/EURegulatoryDetails/ETDProductInformation/UnderlyingIndicator
else leave blank</t>
  </si>
  <si>
    <t xml:space="preserve">n/a ([Field 2.113 Exchange Rate 1] is not required if [Field 2.114 Forward Exchange Rate 1] is present, which is the Unit Price of the ETD)
</t>
  </si>
  <si>
    <t>If present set to Reporting/Europe/EURegulatoryDetails/ETDProductInformation/UnderlyingName
else leave blank</t>
  </si>
  <si>
    <t>Set to CpmlDocument/Reporting/Europe/EURegulatoryDetails/NotionalAmount</t>
  </si>
  <si>
    <t>FOR, FXD_FXD_SWP:
CpmlDocument/FXTradeDetails/FXSingleLeg[1]/ExchangedCurrency/PaymentCurrency
OPT:
If CpmlDocument/FXTradeDetails/FXOption/OptionHolder = [Field 1.4 Counteprarty 1]  AND CpmlDocument/FXTradeDetails/FXOption/OptionType = "Call"   then CpmlDocument/FXTradeDetails/FXOption/CallCurrencyAmount/AmountCurrency
else
If CpmlDocument/FXTradeDetails/FXOption/OptionHolder = [Field 1.4 Counteprarty 1] AND  CpmlDocument/FXTradeDetails/FXOption/OptionType = "Put" then CpmlDocument/FXTradeDetails/FXOption/PutCurrencyAmount/AmountCurrency 
else 
ALPHABETICALLY_SORTED(CpmlDocument/FXTradeDetails/FXOption/PutCurrencyAmount/AmountCurrency, CpmlDocument/FXTradeDetails/FXOption/CallCurrencyAmount/AmountCurrency)</t>
  </si>
  <si>
    <t>If present, set to CpmlDocument/Reporting/Europe/EURegulatoryDetails/NotionalAmountLeg2</t>
  </si>
  <si>
    <t>If Field 2.64 [Notional Amount 2] = is omitted then 
Omit, else:
CpmlDocument/IRSTradeDetails/SwapStreams/SwapStream[2]/CalculationPeriodAmount/Calculation/NotionalSchedule/NotionalStepSchedule/Currency</t>
  </si>
  <si>
    <t xml:space="preserve">If Field 2.64 [Notional Amount 2] = is omitted then 
Omit, else:
SPT, FOR
n/a
FXD_FXD_SWP:
CpmlDocument/FXTradeDetails/FXSingleLeg[1]/ExchangedCurrency/PaymentCurrency
OPT:
n/a </t>
  </si>
  <si>
    <t>Case Reporting for self:
If 'ReportingRole' = "Trader " or "CP_Agent" or "Clearing_Agent"  then set to Reporting/Europe/EURegulatoryDetails/OtherCounterpartyDetails/EMIRReportingObligation
Case Reporting for Buyer:
If 'ReportingRole' = "CP_Agent" or "Clearing_Agent" AND 'ActingOnBehalfOf' = "Buyer" then this field  = Reporting/Europe/EURegulatoryDetails/EMIRReportingObligation
If 'ReportingRole' = "Internal_Agent" or "Execution_Agent" AND 'ActingOnBehalfOf' = "Buyer" or "Buyer_and_Seller" then set this field = Reporting/Europe/EURegulatoryDetails/OtherCounterpartyDetails/EMIRReportingObligation
Case Reporting for Seller:
If 'ReportingRole' = "CP_Agent" or "Clearing_Agent" AND 'ActingOnBehalfOf' = "Seller" then this field  = Reporting/Europe/EURegulatoryDetails/EMIRReportingObligation
If 'ReportingRole' = "Internal_Agent" or "Execution_Agent" AND 'ActingOnBehalfOf' = "Seller" then this field  = Reporting/Europe/EURegulatoryDetails/OtherCounterpartyDetails/EMIRReportingObligation
If 'ReportingRole' = "Internal_Agent" or "Execution_Agent" AND 'ActingOnBehalfOf' = "Buyer_and_Seller" then set this field = Reporting/Europe/EURegulatoryDetails/EMIRReportingObligation</t>
  </si>
  <si>
    <t xml:space="preserve">CpmlDocument/FXTradeDetails/FXOption/PremiumPayments/PremiumPayment[n]/PremiumPaymentValue, where [n] is the final occurrence in the schedule.
</t>
  </si>
  <si>
    <t>OPT: n/a
OPT_PHYS_INX, OPT_FXD_SWP. OPT_FLT_SWP, OPT_FIN_INX:
CpmlDocument/TradeConfirmation/OptionDetails/PremiumPayments/PremiumPayment[n]/PremiumPaymentDate, where [n] is the final occurrence in the schedule.</t>
  </si>
  <si>
    <t xml:space="preserve">If present CpmlDocument/IRSTradeDetails/OptionDetails/PremiumPaymentDate
else
CpmlDocument/IRSTradeDetails/OptionDetails/PremiumPayments/PremiumPayment[n]/PremiumPaymentDate where [n] is the lfinal occurrence in the schedule.
</t>
  </si>
  <si>
    <t xml:space="preserve">CpmlDocument/FXTradeDetails/FXOption/PremiumPayments/PremiumPayment[n]/PremiumPaymentDate, where n is the final occurrence in the schedule
</t>
  </si>
  <si>
    <t>OPT:
CpmlDocument/TradeConfirmation/OptionDetails/PremiumPaymentDate
OPT_PHYS_INX, OPT_FXD_SWP. OPT_FLT_SWP, OPT_FIN_INX:
CpmlDocument/TradeConfirmation/OptionDetails/PremiumPayments/PremiumPayment[n]/PremiumPaymentDate, where [n] is the final occurrence in the schedule.</t>
  </si>
  <si>
    <t>If present, then set to Reporting/Europe/EURegulatoryDetails/Commodity/Furthersubproduct, 
else
FOR, OPT, PHYS_INX, OPT_PHYS_INX:
Derive from: TradeConfirmation/Commodity 
FXD_SWP, OPT_FXD_SWP, FLT_SWP, OPT_FLT_SWP, OPT_FIN_INX
Derive from: TradeConfirmation/FloatPriceInformation[1]/CommodityReferences/CommodityReference[1]/IndexCommodity</t>
  </si>
  <si>
    <t>PHY_INX, OPT_PHYS_INX
If present Reporting/Europe/EURegulatoryDetails/Commodity/Furthersubproduct 
Else  
Derive from TradeConfirmation/Commodity
FXD_SWP, OPT_FXD_SWP, FLT_SWP, OPT_FLT_SWP, OPT_FIN_INX
Reporting/Europe/EURegulatoryDetails/Commodity/Furthersubproduct</t>
  </si>
  <si>
    <t>If present, then set to Reporting/Europe/EURegulatoryDetails/Commodity/SubProduct, 
else
FOR, OPT, PHYS_INX, OPT_PHYS_INX:
Derive from: TradeConfirmation/Commodity 
FXD_SWP, OPT_FXD_SWP, FLT_SWP, OPT_FLT_SWP, OPT_FIN_INX
Derive from: TradeConfirmation/FloatPriceInformation[1]/CommodityReferences/CommodityReference[1]/IndexCommodity</t>
  </si>
  <si>
    <t>PHY_INX, OPT_PHYS_INX
If present Reporting/Europe/EURegulatoryDetails/Commodity/Subproduct 
Else  
Derive from TradeConfirmation/Commodity
FXD_SWP, OPT_FXD_SWP, FLT_SWP, OPT_FLT_SWP, OPT_FIN_INX
Reporting/Europe/EURegulatoryDetails/Commodity/Subproduct</t>
  </si>
  <si>
    <t>If present, then set to Reporting/Europe/EURegulatoryDetails/Commodity/BaseProduct, 
else
FOR, OPT, PHYS_INX, OPT_PHYS_INX:
Derive from: TradeConfirmation/Commodity 
FXD_SWP, OPT_FXD_SWP, FLT_SWP, OPT_FLT_SWP, OPT_FIN_INX
Derive from: TradeConfirmation/FloatPriceInformation[1]/CommodityReferences/CommodityReference[1]/IndexCommodity</t>
  </si>
  <si>
    <t>PHY_INX, OPT_PHYS_INX
If present Reporting/Europe/EURegulatoryDetails/Commodity/BaseProduct 
Else  
Derive from TradeConfirmation/Commodity
FXD_SWP, OPT_FXD_SWP, FLT_SWP, OPT_FLT_SWP, OPT_FIN_INX
Reporting/Europe/EURegulatoryDetails/Commodity/BaseProduct</t>
  </si>
  <si>
    <t>n/a (continuously physically delivered commodities: electricity and natural gas schedules are described in [Fields 2.122-131] where the precision required for intraday changes can be captured
FOR
if  TradeConfirmation/TimeIntervalQuantities/TimeIntervalQuantity[n+1]/Price &lt;&gt; TradeConfirmation/TimeIntervalQuantities/TimeIntervalQuantity[n]/Price is not an empty set, then
TradeConfirmation/TimeIntervalQuantities/TimeIntervalQuantity[n]/DeliveryStartTimestamp, where n is the case: TradeConfirmation/TimeIntervalQuantities/TimeIntervalQuantity[n+1]/Price &lt;&gt; TradeConfirmation/TimeIntervalQuantities/TimeIntervalQuantity[n]/Price
or, if Commodity is an 'Emissions Commodity', then leave blank
PHYS_INX:
n/a (note: CpML does not support a floating leg price schedule. 
(NB: To support a floating leg price schedule CpML would need to be amended to add a CPSpreadAmount field to the CalculationPeriod section, next to CPQuantity))
FXD_SWP:
If CpmlDocument/TradeConfirmation/DeliveryPeriods/DeliveryPeriod[n+1]/FixedPrice &lt;&gt; CpmlDocument/TradeConfirmation/DeliveryPeriods/DeliveryPeriod[n]/FixedPrice is not an empty set, then
CpmlDocument/TradeConfirmation/DeliveryPeriods/DeliveryPeriod[n]/DeliveryPeriodStartDate, where n is the case: CpmlDocument/TradeConfirmation/DeliveryPeriods/DeliveryPeriod[n+1]/FixedPrice &lt;&gt; CpmlDocument/TradeConfirmation/DeliveryPeriods/DeliveryPeriod[n]/FixedPrice
FLT_SWP:
If CpmlDocument/TradeConfirmation/FloatPriceInformation[1]/CommodityReferences[1]/CommodityReference[1]/SpreadInformation AND CpmlDocument/TradeConfirmation/FloatPriceInformation[2]/CommodityReferences[1]/CommodityReference[1]/SpreadInformation are present then set to CpmlDocument/TradeConfirmation/EffectiveDate else omit
OPT*
If present set to CpmlDocument/TradeConfirmation/OptionDetails/PremiumPayments/PremiumPayment[1-n]/PremiumPaymentDate else leave blank</t>
  </si>
  <si>
    <t>n/a (continuously physically delivered commodities: electricity and natural gas schedules are described in [Fields 2.122-131] where the precision required for intraday changes can be captured
FOR
n/a
PHYS_INX:
n/a (CpML does not support a floating leg price schedule. To support a floating leg price schedule CpML would need to be amended to add a schedule ot FormulaSpreadInformation)
FXD_SWP:
If CpmlDocument/TradeConfirmation/DeliveryPeriods/DeliveryPeriod[n+1]/FixedPrice &lt;&gt; CpmlDocument/TradeConfirmation/DeliveryPeriods/DeliveryPeriod[n]/FixedPrice is not an empty set, then
CpmlDocument/TradeConfirmation/DeliveryPeriods/DeliveryPeriod[n]/DeliveryPeriodStartDate, where n is the case: CpmlDocument/TradeConfirmation/DeliveryPeriods/DeliveryPeriod[n+1]/FixedPrice &lt;&gt; CpmlDocument/TradeConfirmation/DeliveryPeriods/DeliveryPeriod[n]/FixedPrice
FLT_SWP:
If CpmlDocument/TradeConfirmation/FloatPriceInformation[1]/FormulaSpreadInformation AND CpmlDocument/TradeConfirmation/FloatPriceInformation[2]/FormulaSpreadInformation are present then set to CpmlDocument/TradeConfirmation/EffectiveDate else omit
OPT*
If present set to CpmlDocument/TradeConfirmation/OptionDetails/PremiumPayments/PremiumPayment[1-n]/PremiumPaymentDate else leave blank</t>
  </si>
  <si>
    <t>n/a (continuously physically delivered commodities: electricity and natural gas schedules are described in [Fields 2.122-131] where the precision required for intraday changes can be captured
FOR
If  TradeConfirmation/TimeIntervalQuantities/TimeIntervalQuantity[n+1]/Price &lt;&gt; TradeConfirmation/TimeIntervalQuantities/TimeIntervalQuantity[n]/Price is not an empty set, then
TradeConfirmation/TimeIntervalQuantities/TimeIntervalQuantity[n]/DeliveryEndTimestamp, where n is the case: TradeConfirmation/TimeIntervalQuantities/TimeIntervalQuantity[n+1]/Price &lt;&gt; TradeConfirmation/TimeIntervalQuantities/TimeIntervalQuantity[n]/Price
or, if Commodity is an 'Emissions Commodity', then leave blank
PHYS_INX:
n/a (note: CpML does not support a floating leg price schedule. To support a floating leg price schedule CpML would need to be amended to add a CPSpreadAmount field to the CalculationPeriod section, next to CPQuantity) 
FXD_SWP:
If CpmlDocument/TradeConfirmation/DeliveryPeriods/DeliveryPeriod[n+1]/FixedPrice &lt;&gt; CpmlDocument/TradeConfirmation/DeliveryPeriods/DeliveryPeriod[n]/FixedPrice is not an empty set, then
CpmlDocument/TradeConfirmation/DeliveryPeriods/DeliveryPeriod[n]/DeliveryPeriodEndDate, where n is the case: CpmlDocument/TradeConfirmation/DeliveryPeriods/DeliveryPeriod[n+1]/FixedPrice &lt;&gt; CpmlDocument/TradeConfirmation/DeliveryPeriods/DeliveryPeriod[n]/FixedPrice
FLT_SWP:
If CpmlDocument/TradeConfirmation/FloatPriceInformation[1]/CommodityReferences[1]/CommodityReference[1]/SpreadInformation AND CpmlDocument/TradeConfirmation/FloatPriceInformation[2]/CommodityReferences[1]/CommodityReference[1]/SpreadInformation are present then set to CpmlDocument/TradeConfirmation/TerminationDate else omit
OPT*
n/a (intervals are contiguous)</t>
  </si>
  <si>
    <t>n/a (continuously physically delivered commodities: electricity and natural gas schedules are described in [Fields 2.122-131] where the precision required for intraday changes can be captured
FOR
n/a
PHYS_INX:
n/a (CpML does not support a floating leg price schedule. To support a floating leg price schedule CpML would need to be amended to add a schedule ot FormulaSpreadInformation)
FXD_SWP:
If CpmlDocument/TradeConfirmation/DeliveryPeriods/DeliveryPeriod[n+1]/FixedPrice &lt;&gt; CpmlDocument/TradeConfirmation/DeliveryPeriods/DeliveryPeriod[n]/FixedPrice is not an empty set, then
CpmlDocument/TradeConfirmation/DeliveryPeriods/DeliveryPeriod[n]/DeliveryPeriodEndDate, where n is the case: CpmlDocument/TradeConfirmation/DeliveryPeriods/DeliveryPeriod[n+1]/FixedPrice &lt;&gt; CpmlDocument/TradeConfirmation/DeliveryPeriods/DeliveryPeriod[n]/FixedPrice
FLT_SWP:
If CpmlDocument/TradeConfirmation/FloatPriceInformation[1]/FormulaSpreadInformation AND CpmlDocument/TradeConfirmation/FloatPriceInformation[2]/FormulaSpreadInformation are present then set to CpmlDocument/TradeConfirmation/TerminationDate else omit
OPT*
n/a (intervals are contiguous)</t>
  </si>
  <si>
    <t xml:space="preserve">n/a (continuously physically delivered commodities: electricity and natural gas schedules are described in [Fields 2.122-131] where the precision required for intraday changes can be captured
FOR:
if ( TradeConfirmation/TimeIntervalQuantities/TimeIntervalQuantity[n+1]/Capacity &lt;&gt; TradeConfirmation/TimeIntervalQuantities/TimeIntervalQuantity[n]/Capacity OR  TradeConfirmation/TimeIntervalQuantities/TimeIntervalQuantity[n+1]/Price &lt;&gt; TradeConfirmation/TimeIntervalQuantities/TimeIntervalQuantity[n]/Price)  is not an empty set, then
SUM((TradeConfirmation/TimeIntervalQuantities/TimeIntervalQuantity[n]/DelvieryEndTimestamp - TradeConfirmation/TimeIntervalQuantities/TimeIntervalQuantity[p]/DeliveryStartTimestamp) *TradeConfirmation/TimeIntervalQuantities/TimeIntervalQuantity[m..n]/Capacity * TradeConfirmation/TimeIntervalQuantities/TimeIntervalQuantity[m..n]/Price), where n is the case: (TradeConfirmation/TimeIntervalQuantities/TimeIntervalQuantity[n+1]/Capacity &lt;&gt; TradeConfirmation/TimeIntervalQuantities/TimeIntervalQuantity[n]/Capacity OR  TradeConfirmation/TimeIntervalQuantities/TimeIntervalQuantity[n+1]/Price &lt;&gt; TradeConfirmation/TimeIntervalQuantities/TimeIntervalQuantity[n]/Price) and m is each interval overwhich each aggregate amount is calculated (e.g. intervals with the same price and capacity as the previous interval), q is the initial vlue of m (since the capacity must be multiplied by the time period).
or, if Commodity is an 'Emissions Commodity', then leave blank
PHYS_INX:
if ( TradeConfirmation/TimeIntervalQuantities/TimeIntervalQuantity[n+1]/Capacity &lt;&gt; TradeConfirmation/TimeIntervalQuantities/TimeIntervalQuantity[n]/Capacity)  is not an empty set, then
SUM((TradeConfirmation/TimeIntervalQuantities/TimeIntervalQuantity[n]/DelvieryEndTimestamp - TradeConfirmation/TimeIntervalQuantities/TimeIntervalQuantity[p]/DeliveryStartTimestamp) * CpmlDocument/TradeConfirmation/FloatPriceInformation[1]/CommodityReferences/CommodityReference[1]/SpreadInformation/SpreadAmount * radeConfirmation/TimeIntervalQuantities/TimeIntervalQuantity[m..n]/Capacity), where n is the case: (TradeConfirmation/TimeIntervalQuantities/TimeIntervalQuantity[n+1]/Capacity &lt;&gt; TradeConfirmation/TimeIntervalQuantities/TimeIntervalQuantity[n]/Capacity) and m is each interval over which each aggregate amount is calculated (e.g. intervals with the same price and capacity as the previous interval), q is the initial vlue of m (since the capacity must be multiplied by the time period).
or, if Commodity is an 'Emissions Commodity', then leave blank
FXD_SWP:
If (CpmlDocument/TradeConfirmation/DeliveryPeriods/DeliveryPeriod[n+1]/DeliveryPeriodNotionalQuantity &lt;&gt; CpmlDocument/TradeConfirmation/DeliveryPeriods/DeliveryPeriod[n]/DeliveryPeriodNotionalQuantity OR CpmlDocument/TradeConfirmation/DeliveryPeriods/DeliveryPeriod[n+1]/FixedPrice &lt;&gt; CpmlDocument/TradeConfirmation/DeliveryPeriods/DeliveryPeriod[n]/FixedPrice) is not an empty set, then
SUM( TradeConfirmation/DeliveryPeriods/DeliveryPeriod[m..n]/FixedPrice * TradeConfirmation/DeliveryPeriods/DeliveryPeriod[m..n]/DeliveryPeriodNotionalQuantity), where n is the case: (CpmlDocument/TradeConfirmation/DeliveryPeriods/DeliveryPeriod[n+1]/DeliveryPeriodNotionalQuantity &lt;&gt; CpmlDocument/TradeConfirmation/DeliveryPeriods/DeliveryPeriod[n]/DeliveryPeriodNotionalQuantity OR CpmlDocument/TradeConfirmation/DeliveryPeriods/DeliveryPeriod[n+1]/FixedPrice &lt;&gt; CpmlDocument/TradeConfirmation/DeliveryPeriods/DeliveryPeriod[n]/FixedPrice) and m is each period over which each aggregate amount is calculated (e.g. intervals with the same price and capacity as the previous interval)
FLT_SWP:
If TradeConfirmation/FloatPriceInformation[1]/CommodityReferences/CommodityReference[1]/CalculationPeriods/CalculationPeriod[k]/CPQuantity is not an empty set, then SUM(CpmlDocument/TradeConfirmation/FloatPriceInformation[1]/CommodityReferences/CommodityReference[1]/SpreadInformation/SpreadAmount * TradeConfirmation/FloatPriceInformation[1]/CommodityReferences/CommodityReference[1]/CalculationPeriods/CalculationPeriod[j..k]/CPQUantity) where k is the case: TradeConfirmation/FloatPriceInformation[1]/CommodityReferences/CommodityReference[1]/CalculationPeriods/CalculationPeriod[k+1]/CPQuantity &lt;&gt; TradeConfirmation/FloatPriceInformation[1]/CommodityReferences/CommodityReference[1]/SCalculationPeriods/CalculationPeriod[k]/CPQuantity, and j is each period over which each aggregate amount is calculated (e.g. intervals with the same price and capacity as the previous interval)
else
If (CpmlDocument/TradeConfirmation/DeliveryPeriods/DeliveryPeriod[n+1]/DeliveryPeriodNotionalQuantity &lt;&gt; CpmlDocument/TradeConfirmation/DeliveryPeriods/DeliveryPeriod[n]/DeliveryPeriodNotionalQuantity ) is not an empty set, then
SUM(CpmlDocument/TradeConfirmation/FloatPriceInformation[1]/CommodityReferences/CommodityReference[1]/SpreadInformation/SpreadAmount * TradeConfirmation/DeliveryPeriods/DeliveryPeriod[m..n]/DeliveryPeriodNotionalQuantity), where n is the case: (CpmlDocument/TradeConfirmation/DeliveryPeriods/DeliveryPeriod[n+1]/DeliveryPeriodNotionalQuantity &lt;&gt; CpmlDocument/TradeConfirmation/DeliveryPeriods/DeliveryPeriod[n]/DeliveryPeriodNotionalQuantity) and m is each period over which each aggregate amount is calculated (e.g. intervals with the same price and capacity as the previous interval)
else leave blank
OPT*
n/a (Option contracts do not have a leg 1)
</t>
  </si>
  <si>
    <t>n/a (continuously physically delivered commodities: electricity and natural gas schedules are described in [Fields 2.122-131] where the precision required for intraday changes can be captured
FOR:
n/a
PHYS_INX:
if ( TradeConfirmation/TimeIntervalQuantities/TimeIntervalQuantity[n+1]/Capacity &lt;&gt; TradeConfirmation/TimeIntervalQuantities/TimeIntervalQuantity[n]/Capacity)  is not an empty set, then
SUM((TradeConfirmation/TimeIntervalQuantities/TimeIntervalQuantity[n]/DelvieryEndTimestamp - TradeConfirmation/TimeIntervalQuantities/TimeIntervalQuantity[p]/DeliveryStartTimestamp) *CpmlDocument/TradeConfirmation/FloatPriceInformation[1]/FormulaSpreadInformation/SpreadAmount * TradeConfirmation/TimeIntervalQuantities/TimeIntervalQuantity[m..n]/Price), where n is the case: (TradeConfirmation/TimeIntervalQuantities/TimeIntervalQuantity[n+1]/Capacity &lt;&gt; TradeConfirmation/TimeIntervalQuantities/TimeIntervalQuantity[n]/Capacity) and m is each interval over which each aggregate amount is calculated (e.g. intervals with the same price and capacity as the previous interval), q is the initial vlue of m (since the capacity must be multiplied by the time period).
or, if Commodity is an 'Emissions Commodity', then leave blank
FXD_SWP:
If (CpmlDocument/TradeConfirmation/DeliveryPeriods/DeliveryPeriod[n+1]/DeliveryPeriodNotionalQuantity &lt;&gt; CpmlDocument/TradeConfirmation/DeliveryPeriods/DeliveryPeriod[n]/DeliveryPeriodNotionalQuantity OR CpmlDocument/TradeConfirmation/DeliveryPeriods/DeliveryPeriod[n+1]/FixedPrice &lt;&gt; CpmlDocument/TradeConfirmation/DeliveryPeriods/DeliveryPeriod[n]/FixedPrice) is not an empty set, then
SUM( TradeConfirmation/DeliveryPeriods/DeliveryPeriod[m..n]/FixedPrice * TradeConfirmation/DeliveryPeriods/DeliveryPeriod[m..n]/DeliveryPeriodNotionalQuantity), where n is the case: (CpmlDocument/TradeConfirmation/DeliveryPeriods/DeliveryPeriod[n+1]/DeliveryPeriodNotionalQuantity &lt;&gt; CpmlDocument/TradeConfirmation/DeliveryPeriods/DeliveryPeriod[n]/DeliveryPeriodNotionalQuantity OR CpmlDocument/TradeConfirmation/DeliveryPeriods/DeliveryPeriod[n+1]/FixedPrice &lt;&gt; CpmlDocument/TradeConfirmation/DeliveryPeriods/DeliveryPeriod[n]/FixedPrice) and m is each period over which each aggregate amount is calculated (e.g. intervals with the same price and capacity as the previous interval)
FLT_SWP:
If (CpmlDocument/TradeConfirmation/DeliveryPeriods/DeliveryPeriod[n+1]/DeliveryPeriodNotionalQuantity &lt;&gt; CpmlDocument/TradeConfirmation/DeliveryPeriods/DeliveryPeriod[n]/DeliveryPeriodNotionalQuantity ) is not an empty set, then
SUM(CpmlDocument/TradeConfirmation/FloatPriceInformation[1]/FormulaSpreadInformation/SpreadAmount * TradeConfirmation/DeliveryPeriods/DeliveryPeriod[m..n]/DeliveryPeriodNotionalQuantity), where n is the case: (CpmlDocument/TradeConfirmation/DeliveryPeriods/DeliveryPeriod[n+1]/DeliveryPeriodNotionalQuantity &lt;&gt; CpmlDocument/TradeConfirmation/DeliveryPeriods/DeliveryPeriod[n]/DeliveryPeriodNotionalQuantity) and m is each period over which each aggregate amount is calculated (e.g. intervals with the same price and capacity as the previous interval)
else leave blank
OPT*
n/a (Option contracts do not have a leg 1)</t>
  </si>
  <si>
    <t>n/a (continuously physically delivered commodities: electricity and natural gas schedules are described in [Fields 2.122-131] where the precision required for intraday changes can be captured
FOR, PHYS_INX, OPT, OPT_PHYS_INX:
if  TradeConfirmation/TimeIntervalQuantities/TimeIntervalQuantity[n+1]/Capacity &lt;&gt; TradeConfirmation/TimeIntervalQuantities/TimeIntervalQuantity[n]/Capacity is not an empty set, then
TradeConfirmation/TimeIntervalQuantities/TimeIntervalQuantity[n]/DeliveryStartTimestamp, where n is the case: TradeConfirmation/TimeIntervalQuantities/TimeIntervalQuantity[n+1]/Capacity &lt;&gt; TradeConfirmation/TimeIntervalQuantities/TimeIntervalQuantity[n]/Capacity
or, if Commodity is an 'Emissions Commodity', then leave blank
FXD_SWP, OPT_FXD_SWP:
If CpmlDocument/TradeConfirmation/DeliveryPeriods/DeliveryPeriod[n+1]/DeliveryPeriodNotionalQuantity &lt;&gt; CpmlDocument/TradeConfirmation/DeliveryPeriods/DeliveryPeriod[n]/DeliveryPeriodNotionalQuantity is not an empty set, then
CpmlDocument/TradeConfirmation/DeliveryPeriods/DeliveryPeriod[n]/DeliveryPeriodStartDate, where n is the case: CpmlDocument/TradeConfirmation/DeliveryPeriods/DeliveryPeriod[n+1]/DeliveryPeriodNotionalQuantity &lt;&gt; CpmlDocument/TradeConfirmation/DeliveryPeriods/DeliveryPeriod[n]/DeliveryPeriodNotionalQuantity
FLT_SWP, OPT_FLT_SWP:
If TradeConfirmation/FloatPriceInformation[1]/CommodityReferences/CommodityReference[1]/CalculationPeriods/CalculationPeriod[k]/CPQuantity is not an empty set, then TradeConfirmation/FloatPriceInformation[1]/CommodityReferences/CommodityReference[1]/CalculationPeriods/CalculationPeriod[k]/StartDate where k is the case: TradeConfirmation/FloatPriceInformation[1]/CommodityReferences/CommodityReference[1]/CalculationPeriods/CalculationPeriod[k+1]/CPQuantity &lt;&gt; TradeConfirmation/FloatPriceInformation[1]/CommodityReferences/CommodityReference[1]/SCalculationPeriods/CalculationPeriod[k]/CPQuantity
else
If CpmlDocument/TradeConfirmation/DeliveryPeriods/DeliveryPeriod[n+1]/DeliveryPeriodNotionalQuantity &lt;&gt; CpmlDocument/TradeConfirmation/DeliveryPeriods/DeliveryPeriod[n]/DeliveryPeriodNotionalQuantity is not an empty set, then
CpmlDocument/TradeConfirmation/DeliveryPeriods/DeliveryPeriod[n]/DeliveryPeriodStartDate, where n is the case: CpmlDocument/TradeConfirmation/DeliveryPeriods/DeliveryPeriod[n+1]/DeliveryPeriodNotionalQuantity &lt;&gt; CpmlDocument/TradeConfirmation/DeliveryPeriods/DeliveryPeriod[n]/DeliveryPeriodNotionalQuantity
else leave blank
OPT_FIN_INX
If CpmlDocument/TradeConfirmation/DeliveryPeriods/DeliveryPeriod[n+1]/DeliveryPeriodNotionalQuantity &lt;&gt; CpmlDocument/TradeConfirmation/DeliveryPeriods/DeliveryPeriod[n]/DeliveryPeriodNotionalQuantity is not an empty set, then
CpmlDocument/TradeConfirmation/DeliveryPeriods/DeliveryPeriod[n]/DeliveryPeriodStartDate, where n is the case: CpmlDocument/TradeConfirmation/DeliveryPeriods/DeliveryPeriod[n+1]/DeliveryPeriodNotionalQuantity &lt;&gt; CpmlDocument/TradeConfirmation/DeliveryPeriods/DeliveryPeriod[n]/DeliveryPeriodNotionalQuantity</t>
  </si>
  <si>
    <t>n/a (continuously physically delivered commodities: electricity and natural gas schedules are described in [Fields 2.122-131] where the precision required for intraday changes can be captured
FOR, OPT
n/a
PHYS_INX, OPT_PHYS_INX:
if  TradeConfirmation/TimeIntervalQuantities/TimeIntervalQuantity[n+1]/Capacity &lt;&gt; TradeConfirmation/TimeIntervalQuantities/TimeIntervalQuantity[n]/Capacity is not an empty set, then
TradeConfirmation/TimeIntervalQuantities/TimeIntervalQuantity[n]/DeliveryStartTimestamp, where n is the case: TradeConfirmation/TimeIntervalQuantities/TimeIntervalQuantity[n+1]/Capacity &lt;&gt; TradeConfirmation/TimeIntervalQuantities/TimeIntervalQuantity[n]/Capacity
or, if Commodity is an 'Emissions Commodity', then leave blank
FXD_SWP, FLT_SWP, OPT_FXD_SWP, OPT_FLT_SWP, OPT_FIN_INX::
If CpmlDocument/TradeConfirmation/DeliveryPeriods/DeliveryPeriod[n+1]/DeliveryPeriodNotionalQuantity &lt;&gt; CpmlDocument/TradeConfirmation/DeliveryPeriods/DeliveryPeriod[n]/DeliveryPeriodNotionalQuantity is not an empty set, then
CpmlDocument/TradeConfirmation/DeliveryPeriods/DeliveryPeriod[n]/DeliveryPeriodStartDate, where n is the case: CpmlDocument/TradeConfirmation/DeliveryPeriods/DeliveryPeriod[n+1]/DeliveryPeriodNotionalQuantity &lt;&gt; CpmlDocument/TradeConfirmation/DeliveryPeriods/DeliveryPeriod[n]/DeliveryPeriodNotionalQuantity</t>
  </si>
  <si>
    <t>n/a (continuously physically delivered commodities: electricity and natural gas schedules are described in [Fields 2.122-131] where the precision required for intraday changes can be captured
FOR, PHYS_INX, OPT, OPT_PHYS_INX
if  TradeConfirmation/TimeIntervalQuantities/TimeIntervalQuantity[n+1]/Capacity &lt;&gt; TradeConfirmation/TimeIntervalQuantities/TimeIntervalQuantity[n]/Capacity is not an empty set, then
TradeConfirmation/TimeIntervalQuantities/TimeIntervalQuantity[n]/DeliveryEndTimestamp, where n is the case: TradeConfirmation/TimeIntervalQuantities/TimeIntervalQuantity[n+1]/Capacity &lt;&gt; TradeConfirmation/TimeIntervalQuantities/TimeIntervalQuantity[n]/Capacity
or, if Commodity is an 'Emissions Commodity', then leave blank
FXD_SWP, OPT_FXD_SWP:
If CpmlDocument/TradeConfirmation/DeliveryPeriods/DeliveryPeriod[n+1]/DeliveryPeriodNotionalQuantity &lt;&gt; CpmlDocument/TradeConfirmation/DeliveryPeriods/DeliveryPeriod[n]/DeliveryPeriodNotionalQuantity is not an empty set, then
CpmlDocument/TradeConfirmation/DeliveryPeriods/DeliveryPeriod[n]/DeliveryPeriodEndDate, where n is the case: CpmlDocument/TradeConfirmation/DeliveryPeriods/DeliveryPeriod[n+1]/DeliveryPeriodNotionalQuantity &lt;&gt; CpmlDocument/TradeConfirmation/DeliveryPeriods/DeliveryPeriod[n]/DeliveryPeriodNotionalQuantity
FLT_SWP, OPT_FLT_SWP:
If TradeConfirmation/FloatPriceInformation[1]/CommodityReferences/CommodityReference[1]/CalculationPeriods/CalculationPeriod[k]/CPQuantity is not an empty set, then TradeConfirmation/FloatPriceInformation[1]/CommodityReferences/CommodityReference[1]/CalculationPeriods/CalculationPeriod[k]/EndDate where k is the case: TradeConfirmation/FloatPriceInformation[1]/CommodityReferences/CommodityReference[1]/CalculationPeriods/CalculationPeriod[k+1]/CPQuantity &lt;&gt; TradeConfirmation/FloatPriceInformation[1]/CommodityReferences/CommodityReference[1]/SCalculationPeriods/CalculationPeriod[k]/CPQuantity
else
If CpmlDocument/TradeConfirmation/DeliveryPeriods/DeliveryPeriod[n+1]/DeliveryPeriodNotionalQuantity &lt;&gt; CpmlDocument/TradeConfirmation/DeliveryPeriods/DeliveryPeriod[n]/DeliveryPeriodNotionalQuantity is not an empty set, then
CpmlDocument/TradeConfirmation/DeliveryPeriods/DeliveryPeriod[n]/DeliveryPeriodEndDate, where n is the case: CpmlDocument/TradeConfirmation/DeliveryPeriods/DeliveryPeriod[n+1]/DeliveryPeriodNotionalQuantity &lt;&gt; CpmlDocument/TradeConfirmation/DeliveryPeriods/DeliveryPeriod[n]/DeliveryPeriodNotionalQuantity
else leave blank
OPT_FIN_INX
If CpmlDocument/TradeConfirmation/DeliveryPeriods/DeliveryPeriod[n+1]/DeliveryPeriodNotionalQuantity &lt;&gt; CpmlDocument/TradeConfirmation/DeliveryPeriods/DeliveryPeriod[n]/DeliveryPeriodNotionalQuantity is not an empty set, then
CpmlDocument/TradeConfirmation/DeliveryPeriods/DeliveryPeriod[n]/DeliveryPeriodEndDate, where n is the case: CpmlDocument/TradeConfirmation/DeliveryPeriods/DeliveryPeriod[n+1]/DeliveryPeriodNotionalQuantity &lt;&gt; CpmlDocument/TradeConfirmation/DeliveryPeriods/DeliveryPeriod[n]/DeliveryPeriodNotionalQuantity</t>
  </si>
  <si>
    <t>n/a (continuously physically delivered commodities: electricity and natural gas schedules are described in [Fields 2.122-131] where the precision required for intraday changes can be captured
FOR, OPT
n/a
PHYS_INX, OPT_PHYS_INX:
if  TradeConfirmation/TimeIntervalQuantities/TimeIntervalQuantity[n+1]/Capacity &lt;&gt; TradeConfirmation/TimeIntervalQuantities/TimeIntervalQuantity[n]/Capacity is not an empty set, then
TradeConfirmation/TimeIntervalQuantities/TimeIntervalQuantity[n]/DeliveryEndTimestamp, where n is the case: TradeConfirmation/TimeIntervalQuantities/TimeIntervalQuantity[n+1]/Capacity &lt;&gt; TradeConfirmation/TimeIntervalQuantities/TimeIntervalQuantity[n]/Capacity
or, if Commodity is an 'Emissions Commodity', then leave blankelse leave blank
FXD_SWP, FLT_SWP, OPT_FXD_SWP, OPT_FLT_SWP, OPT_FIN_INX:
If CpmlDocument/TradeConfirmation/DeliveryPeriods/DeliveryPeriod[n+1]/DeliveryPeriodNotionalQuantity &lt;&gt; CpmlDocument/TradeConfirmation/DeliveryPeriods/DeliveryPeriod[n]/DeliveryPeriodNotionalQuantity is not an empty set, then
CpmlDocument/TradeConfirmation/DeliveryPeriods/DeliveryPeriod[n]/DeliveryPeriodEndDate, where n is the case: CpmlDocument/TradeConfirmation/DeliveryPeriods/DeliveryPeriod[n+1]/DeliveryPeriodNotionalQuantity &lt;&gt; CpmlDocument/TradeConfirmation/DeliveryPeriods/DeliveryPeriod[n]/DeliveryPeriodNotionalQuantity</t>
  </si>
  <si>
    <t>n/a (continuously physically delivered commodities: electricity and natural gas schedules are described in [Fields 2.122-131] where the precision required for intraday changes can be captured
FOR, OPT:
if ( TradeConfirmation/TimeIntervalQuantities/TimeIntervalQuantity[n+1]/Capacity &lt;&gt; TradeConfirmation/TimeIntervalQuantities/TimeIntervalQuantity[n]/Capacity)  is not an empty set, then
SUM((TradeConfirmation/TimeIntervalQuantities/TimeIntervalQuantity[n]/DelvieryEndTimestamp - TradeConfirmation/TimeIntervalQuantities/TimeIntervalQuantity[p]/DeliveryStartTimestamp) * TradeConfirmation/TimeIntervalQuantities/TimeIntervalQuantity[m..n]/Capacity), where n is the case: (TradeConfirmation/TimeIntervalQuantities/TimeIntervalQuantity[n+1]/Capacity &lt;&gt; TradeConfirmation/TimeIntervalQuantities/TimeIntervalQuantity[n]/Capacity) and m is each interval over which each aggregate amount is calculated (e.g. intervals with the same price and capacity as the previous interval), q is the initial vlue of m (since the capacity must be multiplied by the time period).
or, if Commodity is an 'Emissions Commodity', then leave blank
PHYS_INX, OPT_PHYS_INX:
if ( TradeConfirmation/TimeIntervalQuantities/TimeIntervalQuantity[n+1]/Capacity &lt;&gt; TradeConfirmation/TimeIntervalQuantities/TimeIntervalQuantity[n]/Capacity)  is not an empty set, then
SUM((TradeConfirmation/TimeIntervalQuantities/TimeIntervalQuantity[n]/DelvieryEndTimestamp - TradeConfirmation/TimeIntervalQuantities/TimeIntervalQuantity[p]/DeliveryStartTimestamp) * TradeConfirmation/TimeIntervalQuantities/TimeIntervalQuantity[m..n]/Capacity), where n is the case: (TradeConfirmation/TimeIntervalQuantities/TimeIntervalQuantity[n+1]/Capacity &lt;&gt; TradeConfirmation/TimeIntervalQuantities/TimeIntervalQuantity[n]/Capacity) and m is each interval over which each aggregate amount is calculated (e.g. intervals with the same price and capacity as the previous interval), q is the initial vlue of m (since the capacity must be multiplied by the time period).
or, if Commodity is an 'Emissions Commodity', then leave blank
FXD_SWP, OPT_FXD_SWP:
If (CpmlDocument/TradeConfirmation/DeliveryPeriods/DeliveryPeriod[n+1]/DeliveryPeriodNotionalQuantity &lt;&gt; CpmlDocument/TradeConfirmation/DeliveryPeriods/DeliveryPeriod[n]/DeliveryPeriodNotionalQuantity) is not an empty set, then
SUM( TradeConfirmation/DeliveryPeriods/DeliveryPeriod[m..n]/DeliveryPeriodNotionalQuantity), where n is the case: (CpmlDocument/TradeConfirmation/DeliveryPeriods/DeliveryPeriod[n+1]/DeliveryPeriodNotionalQuantity &lt;&gt; CpmlDocument/TradeConfirmation/DeliveryPeriods/DeliveryPeriod[n]/DeliveryPeriodNotionalQuantity) and m is each period over which each aggregate amount is calculated (e.g. intervals with the same price and capacity as the previous interval)
FLT_SWP, OPT_FLT_SWP:
If TradeConfirmation/FloatPriceInformation[1]/CommodityReferences/CommodityReference[1]/CalculationPeriods/CalculationPeriod[k]/CPQuantity is not an empty set, then SUM( TradeConfirmation/FloatPriceInformation[1]/CommodityReferences/CommodityReference[1]/CalculationPeriods/CalculationPeriod[j..k]/CPQUantity) where k is the case: TradeConfirmation/FloatPriceInformation[1]/CommodityReferences/CommodityReference[1]/CalculationPeriods/CalculationPeriod[k+1]/CPQuantity &lt;&gt; TradeConfirmation/FloatPriceInformation[1]/CommodityReferences/CommodityReference[1]/SCalculationPeriods/CalculationPeriod[k]/CPQuantity, and j is each period over which each aggregate amount is calculated (e.g. intervals with the same price and capacity as the previous interval)
else
If (CpmlDocument/TradeConfirmation/DeliveryPeriods/DeliveryPeriod[n+1]/DeliveryPeriodNotionalQuantity &lt;&gt; CpmlDocument/TradeConfirmation/DeliveryPeriods/DeliveryPeriod[n]/DeliveryPeriodNotionalQuantity ) is not an empty set, then
SUM(TradeConfirmation/DeliveryPeriods/DeliveryPeriod[m..n]/DeliveryPeriodNotionalQuantity), where n is the case: (CpmlDocument/TradeConfirmation/DeliveryPeriods/DeliveryPeriod[n+1]/DeliveryPeriodNotionalQuantity &lt;&gt; CpmlDocument/TradeConfirmation/DeliveryPeriods/DeliveryPeriod[n]/DeliveryPeriodNotionalQuantity) and m is each period over which each aggregate amount is calculated (e.g. intervals with the same price and capacity as the previous interval)
else leave blank
OPT_FIN_INX:
If (CpmlDocument/TradeConfirmation/DeliveryPeriods/DeliveryPeriod[n+1]/DeliveryPeriodNotionalQuantity &lt;&gt; CpmlDocument/TradeConfirmation/DeliveryPeriods/DeliveryPeriod[n]/DeliveryPeriodNotionalQuantity) is not an empty set, then
SUM( TradeConfirmation/DeliveryPeriods/DeliveryPeriod[m..n]/DeliveryPeriodNotionalQuantity), where n is the case: (CpmlDocument/TradeConfirmation/DeliveryPeriods/DeliveryPeriod[n+1]/DeliveryPeriodNotionalQuantity &lt;&gt; CpmlDocument/TradeConfirmation/DeliveryPeriods/DeliveryPeriod[n]/DeliveryPeriodNotionalQuantity) and m is each period over which each aggregate amount is calculated (e.g. intervals with the same price and capacity as the previous interval)</t>
  </si>
  <si>
    <t>n/a (continuously physically delivered commodities: electricity and natural gas schedules are described in [Fields 2.122-131] where the precision required for intraday changes can be captured
FOR, OPT:
n/a
PHYS_INX, OPT_PHYS_INX:
if ( TradeConfirmation/TimeIntervalQuantities/TimeIntervalQuantity[n+1]/Capacity &lt;&gt; TradeConfirmation/TimeIntervalQuantities/TimeIntervalQuantity[n]/Capacity)  is not an empty set, then
SUM((TradeConfirmation/TimeIntervalQuantities/TimeIntervalQuantity[n]/DelvieryEndTimestamp - TradeConfirmation/TimeIntervalQuantities/TimeIntervalQuantity[p]/DeliveryStartTimestamp)  * TradeConfirmation/TimeIntervalQuantities/TimeIntervalQuantity[m..n]/Capacity), where n is the case: (TradeConfirmation/TimeIntervalQuantities/TimeIntervalQuantity[n+1]/Capacity &lt;&gt; TradeConfirmation/TimeIntervalQuantities/TimeIntervalQuantity[n]/Capacity) and m is each interval over which each aggregate amount is calculated (e.g. intervals with the same price and capacity as the previous interval), q is the initial vlue of m (since the capacity must be multiplied by the time period).
or, if Commodity is an 'Emissions Commodity', then leave blank
FXD_SWP, OPT_FXD_SWP:
If (CpmlDocument/TradeConfirmation/DeliveryPeriods/DeliveryPeriod[n+1]/DeliveryPeriodNotionalQuantity &lt;&gt; CpmlDocument/TradeConfirmation/DeliveryPeriods/DeliveryPeriod[n]/DeliveryPeriodNotionalQuantity) is not an empty set, then
SUM( TradeConfirmation/DeliveryPeriods/DeliveryPeriod[m..n]/DeliveryPeriodNotionalQuantity), where n is the case: (CpmlDocument/TradeConfirmation/DeliveryPeriods/DeliveryPeriod[n+1]/DeliveryPeriodNotionalQuantity &lt;&gt; CpmlDocument/TradeConfirmation/DeliveryPeriods/DeliveryPeriod[n]/DeliveryPeriodNotionalQuantity) and m is each period over which each aggregate amount is calculated (e.g. intervals with the same price and capacity as the previous interval)
FLT_SWP, OPT_FLT_SWP:
If (CpmlDocument/TradeConfirmation/DeliveryPeriods/DeliveryPeriod[n+1]/DeliveryPeriodNotionalQuantity &lt;&gt; CpmlDocument/TradeConfirmation/DeliveryPeriods/DeliveryPeriod[n]/DeliveryPeriodNotionalQuantity ) is not an empty set, then
SUM(TradeConfirmation/DeliveryPeriods/DeliveryPeriod[m..n]/DeliveryPeriodNotionalQuantity), where n is the case: (CpmlDocument/TradeConfirmation/DeliveryPeriods/DeliveryPeriod[n+1]/DeliveryPeriodNotionalQuantity &lt;&gt; CpmlDocument/TradeConfirmation/DeliveryPeriods/DeliveryPeriod[n]/DeliveryPeriodNotionalQuantity) and m is each period over which each aggregate amount is calculated (e.g. intervals with the same price and capacity as the previous interval)
else leave blank
OPT_FIN_INX
If (CpmlDocument/TradeConfirmation/DeliveryPeriods/DeliveryPeriod[n+1]/DeliveryPeriodNotionalQuantity &lt;&gt; CpmlDocument/TradeConfirmation/DeliveryPeriods/DeliveryPeriod[n]/DeliveryPeriodNotionalQuantity) is not an empty set, then
SUM( TradeConfirmation/DeliveryPeriods/DeliveryPeriod[m..n]/DeliveryPeriodNotionalQuantity), where n is the case: (CpmlDocument/TradeConfirmation/DeliveryPeriods/DeliveryPeriod[n+1]/DeliveryPeriodNotionalQuantity &lt;&gt; CpmlDocument/TradeConfirmation/DeliveryPeriods/DeliveryPeriod[n]/DeliveryPeriodNotionalQuantity) and m is each period over which each aggregate amount is calculated (e.g. intervals with the same price and capacity as the previous interval)</t>
  </si>
  <si>
    <t>n/a (continuously physically delivered commodities: electricity and natural gas schedules are described in [Fields 2.122-131] where the precision required for intraday changes can be captured
FOR,
n/a
PHYS_INX:
n/a
FXD_SWP:
If TradeConfirmation/FloatPriceInformation[1]/CommodityReferences/CommodityReference[1]/CalculationPeriods/CalculationPeriod[k]/CPQuantity is not an empty set, then TradeConfirmation/FloatPriceInformation[1]/CommodityReferences/CommodityReference[1]/CalculationPeriods/CalculationPeriod[k]/StartDate where k is the case: TradeConfirmation/FloatPriceInformation[1]/CommodityReferences/CommodityReference[1]/CalculationPeriods/CalculationPeriod[k+1]/CPQuantity &lt;&gt; TradeConfirmation/FloatPriceInformation[1]/CommodityReferences/CommodityReference[1]/SCalculationPeriods/CalculationPeriod[k]/CPQuantity
else
If (CpmlDocument/TradeConfirmation/DeliveryPeriods/DeliveryPeriod[n+1]/DeliveryPeriodNotionalQuantity &lt;&gt; CpmlDocument/TradeConfirmation/DeliveryPeriods/DeliveryPeriod[n]/DeliveryPeriodNotionalQuantity) is not an empty set, then
CpmlDocument/TradeConfirmation/DeliveryPeriods/DeliveryPeriod[n]/DeliveryPeriodStartDate, where n is the case: (CpmlDocument/TradeConfirmation/DeliveryPeriods/DeliveryPeriod[n+1]/DeliveryPeriodNotionalQuantity &lt;&gt; CpmlDocument/TradeConfirmation/DeliveryPeriods/DeliveryPeriod[n]/DeliveryPeriodNotionalQuantity)
else leave blank
FLT_SWP:
If TradeConfirmation/FloatPriceInformation[2]/CommodityReferences/CommodityReference[1]/CalculationPeriods/CalculationPeriod[k]/CPQuantity is not an empty set, then TradeConfirmation/FloatPriceInformation[2]/CommodityReferences/CommodityReference[1]/CalculationPeriods/CalculationPeriod[k]/StartDate where k is the case: TradeConfirmation/FloatPriceInformation[2]/CommodityReferences/CommodityReference[1]/CalculationPeriods/CalculationPeriod[k+1]/CPQuantity &lt;&gt; TradeConfirmation/FloatPriceInformation[2]/CommodityReferences/CommodityReference[1]/SCalculationPeriods/CalculationPeriod[k]/CPQuantity
else
If (CpmlDocument/TradeConfirmation/DeliveryPeriods/DeliveryPeriod[n+1]/DeliveryPeriodNotionalQuantity &lt;&gt; CpmlDocument/TradeConfirmation/DeliveryPeriods/DeliveryPeriod[n]/DeliveryPeriodNotionalQuantity) is not an empty set, then
CpmlDocument/TradeConfirmation/DeliveryPeriods/DeliveryPeriod[n]/DeliveryPeriodStartDate, where n is the case: (CpmlDocument/TradeConfirmation/DeliveryPeriods/DeliveryPeriod[n+1]/DeliveryPeriodNotionalQuantity &lt;&gt; CpmlDocument/TradeConfirmation/DeliveryPeriods/DeliveryPeriod[n]/DeliveryPeriodNotionalQuantity)
else leave blank
OPT*
n/a (Option contracts do not have a leg 2)</t>
  </si>
  <si>
    <t>n/a (continuously physically delivered commodities: electricity and natural gas schedules are described in [Fields 2.122-131] where the precision required for intraday changes can be captured
FOR,
n/a
PHYS_INX:
n/a
FXD_SWP, FLT_SWP:
If (CpmlDocument/TradeConfirmation/DeliveryPeriods/DeliveryPeriod[n+1]/DeliveryPeriodNotionalQuantity &lt;&gt; CpmlDocument/TradeConfirmation/DeliveryPeriods/DeliveryPeriod[n]/DeliveryPeriodNotionalQuantity) is not an empty set, then
CpmlDocument/TradeConfirmation/DeliveryPeriods/DeliveryPeriod[n]/DeliveryPeriodStartDate, where n is the case: (CpmlDocument/TradeConfirmation/DeliveryPeriods/DeliveryPeriod[n+1]/DeliveryPeriodNotionalQuantity &lt;&gt; CpmlDocument/TradeConfirmation/DeliveryPeriods/DeliveryPeriod[n]/DeliveryPeriodNotionalQuantity)
else leave blank
OPT*
n/a (Option contracts do not have a leg 2)</t>
  </si>
  <si>
    <t>n/a (continuously physically delivered commodities: electricity and natural gas schedules are described in [Fields 2.122-131] where the precision required for intraday changes can be captured
FOR, PHYS_INX:
n/a
FXD_SWP:
If TradeConfirmation/FloatPriceInformation[1]/CommodityReferences/CommodityReference[1]/CalculationPeriods/CalculationPeriod[k]/CPQuantity is not an empty set, then TradeConfirmation/FloatPriceInformation[1]/CommodityReferences/CommodityReference[1]/CalculationPeriods/CalculationPeriod[k]/EndDate where k is the case: TradeConfirmation/FloatPriceInformation[1]/CommodityReferences/CommodityReference[1]/CalculationPeriods/CalculationPeriod[k+1]/CPQuantity &lt;&gt; TradeConfirmation/FloatPriceInformation[1]/CommodityReferences/CommodityReference[1]/SCalculationPeriods/CalculationPeriod[k]/CPQuantity
else
If (CpmlDocument/TradeConfirmation/DeliveryPeriods/DeliveryPeriod[n+1]/DeliveryPeriodNotionalQuantity &lt;&gt; CpmlDocument/TradeConfirmation/DeliveryPeriods/DeliveryPeriod[n]/DeliveryPeriodNotionalQuantity) is not an empty set, then
CpmlDocument/TradeConfirmation/DeliveryPeriods/DeliveryPeriod[n]/DeliveryPeriodEndDate, where n is the case: (CpmlDocument/TradeConfirmation/DeliveryPeriods/DeliveryPeriod[n+1]/DeliveryPeriodNotionalQuantity &lt;&gt; CpmlDocument/TradeConfirmation/DeliveryPeriods/DeliveryPeriod[n]/DeliveryPeriodNotionalQuantity)
else leave blank
FLT_SWP:
If TradeConfirmation/FloatPriceInformation[2]/CommodityReferences/CommodityReference[1]/CalculationPeriods/CalculationPeriod[k]/CPQuantity is not an empty set, then TradeConfirmation/FloatPriceInformation[2]/CommodityReferences/CommodityReference[1]/CalculationPeriods/CalculationPeriod[k]/EndDate where k is the case: TradeConfirmation/FloatPriceInformation[2]/CommodityReferences/CommodityReference[1]/CalculationPeriods/CalculationPeriod[k+1]/CPQuantity &lt;&gt; TradeConfirmation/FloatPriceInformation[2]/CommodityReferences/CommodityReference[1]/SCalculationPeriods/CalculationPeriod[k]/CPQuantity
else
If (CpmlDocument/TradeConfirmation/DeliveryPeriods/DeliveryPeriod[n+1]/DeliveryPeriodNotionalQuantity &lt;&gt; CpmlDocument/TradeConfirmation/DeliveryPeriods/DeliveryPeriod[n]/DeliveryPeriodNotionalQuantity) is not an empty set, then
CpmlDocument/TradeConfirmation/DeliveryPeriods/DeliveryPeriod[n]/DeliveryPeriodEndDate, where n is the case: (CpmlDocument/TradeConfirmation/DeliveryPeriods/DeliveryPeriod[n+1]/DeliveryPeriodNotionalQuantity &lt;&gt; CpmlDocument/TradeConfirmation/DeliveryPeriods/DeliveryPeriod[n]/DeliveryPeriodNotionalQuantity)
else leave blank
OPT*
n/a (Option contracts do not have a leg 2)</t>
  </si>
  <si>
    <t>n/a (continuously physically delivered commodities: electricity and natural gas schedules are described in [Fields 2.122-131] where the precision required for intraday changes can be captured
FOR,
n/a
PHYS_INX:
n/a
FXD_SWP, FLT_SWP:
If (CpmlDocument/TradeConfirmation/DeliveryPeriods/DeliveryPeriod[n+1]/DeliveryPeriodNotionalQuantity &lt;&gt; CpmlDocument/TradeConfirmation/DeliveryPeriods/DeliveryPeriod[n]/DeliveryPeriodNotionalQuantity) is not an empty set, then
CpmlDocument/TradeConfirmation/DeliveryPeriods/DeliveryPeriod[n]/DeliveryPeriodEndDate, where n is the case: (CpmlDocument/TradeConfirmation/DeliveryPeriods/DeliveryPeriod[n+1]/DeliveryPeriodNotionalQuantity &lt;&gt; CpmlDocument/TradeConfirmation/DeliveryPeriods/DeliveryPeriod[n]/DeliveryPeriodNotionalQuantity)
else leave blank
OPT*
n/a (Option contracts do not have a leg 2)</t>
  </si>
  <si>
    <t xml:space="preserve">n/a (continuously physically delivered commodities: electricity and natural gas schedules are described in [Fields 2.122-131] where the precision required for intraday changes can be captured
FOR, PHYS_INX:
n/a
FXD_SWP:
If TradeConfirmation/FloatPriceInformation[1]/CommodityReferences/CommodityReference[1]/CalculationPeriods/CalculationPeriod[k]/CPQuantity is not an empty set, then SUM(CpmlDocument/TradeConfirmation/FloatPriceInformation[1]/CommodityReferences/CommodityReference/SpreadInformation/SpreadAmount * TradeConfirmation/FloatPriceInformation[1]/CommodityReferences/CommodityReference[1]/CalculationPeriods/CalculationPeriod[j..k]/CPQUantity) where k is the case: TradeConfirmation/FloatPriceInformation[1]/CommodityReferences/CommodityReference[1]/CalculationPeriods/CalculationPeriod[k+1]/CPQuantity &lt;&gt; TradeConfirmation/FloatPriceInformation[1]/CommodityReferences/CommodityReference[1]/SCalculationPeriods/CalculationPeriod[k]/CPQuantity, and j is each period over which each aggregate amount is calculated (e.g. intervals with the same price and capacity as the previous interval)
else
If (CpmlDocument/TradeConfirmation/DeliveryPeriods/DeliveryPeriod[n+1]/DeliveryPeriodNotionalQuantity &lt;&gt; CpmlDocument/TradeConfirmation/DeliveryPeriods/DeliveryPeriod[n]/DeliveryPeriodNotionalQuantity ) is not an empty set, then
SUM(CpmlDocument/TradeConfirmation/FloatPriceInformation[1]/CommodityReferences/CommodityReference[1]/SpreadInformation/SpreadAmount * TradeConfirmation/DeliveryPeriods/DeliveryPeriod[m..n]/DeliveryPeriodNotionalQuantity), where n is the case: (CpmlDocument/TradeConfirmation/DeliveryPeriods/DeliveryPeriod[n+1]/DeliveryPeriodNotionalQuantity &lt;&gt; CpmlDocument/TradeConfirmation/DeliveryPeriods/DeliveryPeriod[n]/DeliveryPeriodNotionalQuantity) and m is each period over which each aggregate amount is calculated (e.g. intervals with the same price and capacity as the previous interval)
else leave blank
FLT_SWP:
If TradeConfirmation/FloatPriceInformation[2]/CommodityReferences/CommodityReference[1]/CalculationPeriods/CalculationPeriod[k]/CPQuantity is not an empty set, then SUM(CpmlDocument/TradeConfirmation/FloatPriceInformation[2]/CommodityReferences/CommodityReference/SpreadInformation/SpreadAmount * TradeConfirmation/FloatPriceInformation[2]/CommodityReferences/CommodityReference[1]/CalculationPeriods/CalculationPeriod[j..k]/CPQUantity) where k is the case: TradeConfirmation/FloatPriceInformation[2]/CommodityReferences/CommodityReference[1]/CalculationPeriods/CalculationPeriod[k+1]/CPQuantity &lt;&gt; TradeConfirmation/FloatPriceInformation[2]/CommodityReferences/CommodityReference[1]/SCalculationPeriods/CalculationPeriod[k]/CPQuantity, and j is each period over which each aggregate amount is calculated (e.g. intervals with the same price and capacity as the previous interval)
else
If (CpmlDocument/TradeConfirmation/DeliveryPeriods/DeliveryPeriod[n+1]/DeliveryPeriodNotionalQuantity &lt;&gt; CpmlDocument/TradeConfirmation/DeliveryPeriods/DeliveryPeriod[n]/DeliveryPeriodNotionalQuantity ) is not an empty set, then
SUM(CpmlDocument/TradeConfirmation/FloatPriceInformation[2]/CommodityReferences/CommodityReference[1]/SpreadInformation/SpreadAmount * TradeConfirmation/DeliveryPeriods/DeliveryPeriod[m..n]/DeliveryPeriodNotionalQuantity), where n is the case: (CpmlDocument/TradeConfirmation/DeliveryPeriods/DeliveryPeriod[n+1]/DeliveryPeriodNotionalQuantity &lt;&gt; CpmlDocument/TradeConfirmation/DeliveryPeriods/DeliveryPeriod[n]/DeliveryPeriodNotionalQuantity) and m is each period over which each aggregate amount is calculated (e.g. intervals with the same price and capacity as the previous interval)
else leave blank
OPT*
n/a (Option contracts do not have a leg 1)
</t>
  </si>
  <si>
    <t>n/a (continuously physically delivered commodities: electricity and natural gas schedules are described in [Fields 2.122-131] where the precision required for intraday changes can be captured
FOR, PHYS_INX:
n/a
FXD_SWP:
If (CpmlDocument/TradeConfirmation/DeliveryPeriods/DeliveryPeriod[n+1]/DeliveryPeriodNotionalQuantity &lt;&gt; CpmlDocument/TradeConfirmation/DeliveryPeriods/DeliveryPeriod[n]/DeliveryPeriodNotionalQuantity ) is not an empty set, then
SUM(CpmlDocument/TradeConfirmation/FloatPriceInformation[1]/FormulaSpreadInformation/SpreadAmount * TradeConfirmation/DeliveryPeriods/DeliveryPeriod[m..n]/DeliveryPeriodNotionalQuantity), where n is the case: (CpmlDocument/TradeConfirmation/DeliveryPeriods/DeliveryPeriod[n+1]/DeliveryPeriodNotionalQuantity &lt;&gt; CpmlDocument/TradeConfirmation/DeliveryPeriods/DeliveryPeriod[n]/DeliveryPeriodNotionalQuantity) and m is each period over which each aggregate amount is calculated (e.g. intervals with the same price and capacity as the previous interval)
else leave blank
FLT_SWP:
If (CpmlDocument/TradeConfirmation/DeliveryPeriods/DeliveryPeriod[n+1]/DeliveryPeriodNotionalQuantity &lt;&gt; CpmlDocument/TradeConfirmation/DeliveryPeriods/DeliveryPeriod[n]/DeliveryPeriodNotionalQuantity ) is not an empty set, then
SUM(CpmlDocument/TradeConfirmation/FloatPriceInformation[2]/FormulaSpreadInformation/SpreadAmount * TradeConfirmation/DeliveryPeriods/DeliveryPeriod[m..n]/DeliveryPeriodNotionalQuantity), where n is the case: (CpmlDocument/TradeConfirmation/DeliveryPeriods/DeliveryPeriod[n+1]/DeliveryPeriodNotionalQuantity &lt;&gt; CpmlDocument/TradeConfirmation/DeliveryPeriods/DeliveryPeriod[n]/DeliveryPeriodNotionalQuantity) and m is each period over which each aggregate amount is calculated (e.g. intervals with the same price and capacity as the previous interval)
else leave blank
OPT*
n/a (Option contracts do not have a leg 1)</t>
  </si>
  <si>
    <t>n/a (continuously physically delivered commodities: electricity and natural gas schedules are described in [Fields 2.122-131] where the precision required for intraday changes can be captured
FOR, PHYS_INX:
n/a
FXD_SWP:
If TradeConfirmation/FloatPriceInformation[1]/CommodityReferences/CommodityReference[1]/CalculationPeriods/CalculationPeriod[k]/CPQuantity is not an empty set, then TradeConfirmation/FloatPriceInformation[1]/CommodityReferences/CommodityReference[1]/CalculationPeriods/CalculationPeriod[k]/StartDate where k is the case: TradeConfirmation/FloatPriceInformation[1]/CommodityReferences/CommodityReference[1]/CalculationPeriods/CalculationPeriod[k+1]/CPQuantity &lt;&gt; TradeConfirmation/FloatPriceInformation[1]/CommodityReferences/CommodityReference[1]/SCalculationPeriods/CalculationPeriod[k]/CPQuantity
else
If CpmlDocument/TradeConfirmation/DeliveryPeriods/DeliveryPeriod[n+1]/DeliveryPeriodNotionalQuantity &lt;&gt; CpmlDocument/TradeConfirmation/DeliveryPeriods/DeliveryPeriod[n]/DeliveryPeriodNotionalQuantity is not an empty set, then
CpmlDocument/TradeConfirmation/DeliveryPeriods/DeliveryPeriod[n]/DeliveryPeriodStartDate, where n is the case: CpmlDocument/TradeConfirmation/DeliveryPeriods/DeliveryPeriod[n+1]/DeliveryPeriodNotionalQuantity &lt;&gt; CpmlDocument/TradeConfirmation/DeliveryPeriods/DeliveryPeriod[n]/DeliveryPeriodNotionalQuantity
else leave blank
FLT_SWP:
If TradeConfirmation/FloatPriceInformation[2]/CommodityReferences/CommodityReference[1]/CalculationPeriods/CalculationPeriod[k]/CPQuantity is not an empty set, then TradeConfirmation/FloatPriceInformation[2]/CommodityReferences/CommodityReference[1]/CalculationPeriods/CalculationPeriod[k]/StartDate where k is the case: TradeConfirmation/FloatPriceInformation[2]/CommodityReferences/CommodityReference[1]/CalculationPeriods/CalculationPeriod[k+1]/CPQuantity &lt;&gt; TradeConfirmation/FloatPriceInformation[2]/CommodityReferences/CommodityReference[1]/SCalculationPeriods/CalculationPeriod[k]/CPQuantity
else
If CpmlDocument/TradeConfirmation/DeliveryPeriods/DeliveryPeriod[n+1]/DeliveryPeriodNotionalQuantity &lt;&gt; CpmlDocument/TradeConfirmation/DeliveryPeriods/DeliveryPeriod[n]/DeliveryPeriodNotionalQuantity is not an empty set, then
CpmlDocument/TradeConfirmation/DeliveryPeriods/DeliveryPeriod[n]/DeliveryPeriodStartDate, where n is the case: CpmlDocument/TradeConfirmation/DeliveryPeriods/DeliveryPeriod[n+1]/DeliveryPeriodNotionalQuantity &lt;&gt; CpmlDocument/TradeConfirmation/DeliveryPeriods/DeliveryPeriod[n]/DeliveryPeriodNotionalQuantity
else leave blank
OPT*
n/a (Option contracts do not have a leg 2)</t>
  </si>
  <si>
    <t>n/a (continuously physically delivered commodities: electricity and natural gas schedules are described in [Fields 2.122-131] where the precision required for intraday changes can be captured
FOR, PHYS_INX:
n/a
FXD_SWP, FLT_SWP::
If CpmlDocument/TradeConfirmation/DeliveryPeriods/DeliveryPeriod[n+1]/DeliveryPeriodNotionalQuantity &lt;&gt; CpmlDocument/TradeConfirmation/DeliveryPeriods/DeliveryPeriod[n]/DeliveryPeriodNotionalQuantity is not an empty set, then
CpmlDocument/TradeConfirmation/DeliveryPeriods/DeliveryPeriod[n]/DeliveryPeriodStartDate, where n is the case: CpmlDocument/TradeConfirmation/DeliveryPeriods/DeliveryPeriod[n+1]/DeliveryPeriodNotionalQuantity &lt;&gt; CpmlDocument/TradeConfirmation/DeliveryPeriods/DeliveryPeriod[n]/DeliveryPeriodNotionalQuantity
OPT*
n/a (Option contracts do not have a leg 2)</t>
  </si>
  <si>
    <t>n/a (continuously physically delivered commodities: electricity and natural gas schedules are described in [Fields 2.122-131] where the precision required for intraday changes can be captured
FOR, PHYS_INX:
n/a
FXD_SWP:
If TradeConfirmation/FloatPriceInformation[1]/CommodityReferences/CommodityReference[1]/CalculationPeriods/CalculationPeriod[k]/CPQuantity is not an empty set, then TradeConfirmation/FloatPriceInformation[1]/CommodityReferences/CommodityReference[1]/CalculationPeriods/CalculationPeriod[k]/EndDate where k is the case: TradeConfirmation/FloatPriceInformation[1]/CommodityReferences/CommodityReference[1]/CalculationPeriods/CalculationPeriod[k+1]/CPQuantity &lt;&gt; TradeConfirmation/FloatPriceInformation[1]/CommodityReferences/CommodityReference[1]/SCalculationPeriods/CalculationPeriod[k]/CPQuantity
else
If CpmlDocument/TradeConfirmation/DeliveryPeriods/DeliveryPeriod[n+1]/DeliveryPeriodNotionalQuantity &lt;&gt; CpmlDocument/TradeConfirmation/DeliveryPeriods/DeliveryPeriod[n]/DeliveryPeriodNotionalQuantity is not an empty set, then
CpmlDocument/TradeConfirmation/DeliveryPeriods/DeliveryPeriod[n]/DeliveryPeriodEndDate, where n is the case: CpmlDocument/TradeConfirmation/DeliveryPeriods/DeliveryPeriod[n+1]/DeliveryPeriodNotionalQuantity &lt;&gt; CpmlDocument/TradeConfirmation/DeliveryPeriods/DeliveryPeriod[n]/DeliveryPeriodNotionalQuantity
else leave blank
FLT_SWP:
If TradeConfirmation/FloatPriceInformation[2]/CommodityReferences/CommodityReference[1]/CalculationPeriods/CalculationPeriod[k]/CPQuantity is not an empty set, then TradeConfirmation/FloatPriceInformation[2]/CommodityReferences/CommodityReference[1]/CalculationPeriods/CalculationPeriod[k]/EndDate where k is the case: TradeConfirmation/FloatPriceInformation[2]/CommodityReferences/CommodityReference[1]/CalculationPeriods/CalculationPeriod[k+1]/CPQuantity &lt;&gt; TradeConfirmation/FloatPriceInformation[2]/CommodityReferences/CommodityReference[1]/SCalculationPeriods/CalculationPeriod[k]/CPQuantity
else
If CpmlDocument/TradeConfirmation/DeliveryPeriods/DeliveryPeriod[n+1]/DeliveryPeriodNotionalQuantity &lt;&gt; CpmlDocument/TradeConfirmation/DeliveryPeriods/DeliveryPeriod[n]/DeliveryPeriodNotionalQuantity is not an empty set, then
CpmlDocument/TradeConfirmation/DeliveryPeriods/DeliveryPeriod[n]/DeliveryPeriodEndDate, where n is the case: CpmlDocument/TradeConfirmation/DeliveryPeriods/DeliveryPeriod[n+1]/DeliveryPeriodNotionalQuantity &lt;&gt; CpmlDocument/TradeConfirmation/DeliveryPeriods/DeliveryPeriod[n]/DeliveryPeriodNotionalQuantity
else leave blank
OPT*
n/a (Option contracts do not have a leg 2)</t>
  </si>
  <si>
    <t>n/a (continuously physically delivered commodities: electricity and natural gas schedules are described in [Fields 2.122-131] where the precision required for intraday changes can be captured
FOR, PHYS_INX:
n/a
FXD_SWP, FLT_SWP::
If CpmlDocument/TradeConfirmation/DeliveryPeriods/DeliveryPeriod[n+1]/DeliveryPeriodNotionalQuantity &lt;&gt; CpmlDocument/TradeConfirmation/DeliveryPeriods/DeliveryPeriod[n]/DeliveryPeriodNotionalQuantity is not an empty set, then
CpmlDocument/TradeConfirmation/DeliveryPeriods/DeliveryPeriod[n]/DeliveryPeriodEndDate, where n is the case: CpmlDocument/TradeConfirmation/DeliveryPeriods/DeliveryPeriod[n+1]/DeliveryPeriodNotionalQuantity &lt;&gt; CpmlDocument/TradeConfirmation/DeliveryPeriods/DeliveryPeriod[n]/DeliveryPeriodNotionalQuantity
OPT*
n/a (Option contracts do not have a leg 2)</t>
  </si>
  <si>
    <t>n/a (continuously physically delivered commodities: electricity and natural gas schedules are described in [Fields 2.122-131] where the precision required for intraday changes can be captured
FOR, PHYS_INX:
n/a
FXD_SWP:
If TradeConfirmation/FloatPriceInformation[1]/CommodityReferences/CommodityReference[1]/CalculationPeriods/CalculationPeriod[k]/CPQuantity is not an empty set, then SUM( TradeConfirmation/FloatPriceInformation[1]/CommodityReferences/CommodityReference[1]/CalculationPeriods/CalculationPeriod[j..k]/CPQUantity) where k is the case: TradeConfirmation/FloatPriceInformation[1]/CommodityReferences/CommodityReference[1]/CalculationPeriods/CalculationPeriod[k+1]/CPQuantity &lt;&gt; TradeConfirmation/FloatPriceInformation[1]/CommodityReferences/CommodityReference[1]/SCalculationPeriods/CalculationPeriod[k]/CPQuantity, and j is each period over which each aggregate amount is calculated (e.g. intervals with the same price and capacity as the previous interval)
else
If (CpmlDocument/TradeConfirmation/DeliveryPeriods/DeliveryPeriod[n+1]/DeliveryPeriodNotionalQuantity &lt;&gt; CpmlDocument/TradeConfirmation/DeliveryPeriods/DeliveryPeriod[n]/DeliveryPeriodNotionalQuantity ) is not an empty set, then
SUM(TradeConfirmation/DeliveryPeriods/DeliveryPeriod[m..n]/DeliveryPeriodNotionalQuantity), where n is the case: (CpmlDocument/TradeConfirmation/DeliveryPeriods/DeliveryPeriod[n+1]/DeliveryPeriodNotionalQuantity &lt;&gt; CpmlDocument/TradeConfirmation/DeliveryPeriods/DeliveryPeriod[n]/DeliveryPeriodNotionalQuantity) and m is each period over which each aggregate amount is calculated (e.g. intervals with the same price and capacity as the previous interval)
else leave blank
FLT_SWP:
If TradeConfirmation/FloatPriceInformation[2]/CommodityReferences/CommodityReference[1]/CalculationPeriods/CalculationPeriod[k]/CPQuantity is not an empty set, then SUM( TradeConfirmation/FloatPriceInformation[2]/CommodityReferences/CommodityReference[1]/CalculationPeriods/CalculationPeriod[j..k]/CPQUantity) where k is the case: TradeConfirmation/FloatPriceInformation[2]/CommodityReferences/CommodityReference[1]/CalculationPeriods/CalculationPeriod[k+1]/CPQuantity &lt;&gt; TradeConfirmation/FloatPriceInformation[2]/CommodityReferences/CommodityReference[1]/SCalculationPeriods/CalculationPeriod[k]/CPQuantity, and j is each period over which each aggregate amount is calculated (e.g. intervals with the same price and capacity as the previous interval)
else
If (CpmlDocument/TradeConfirmation/DeliveryPeriods/DeliveryPeriod[n+1]/DeliveryPeriodNotionalQuantity &lt;&gt; CpmlDocument/TradeConfirmation/DeliveryPeriods/DeliveryPeriod[n]/DeliveryPeriodNotionalQuantity ) is not an empty set, then
SUM(TradeConfirmation/DeliveryPeriods/DeliveryPeriod[m..n]/DeliveryPeriodNotionalQuantity), where n is the case: (CpmlDocument/TradeConfirmation/DeliveryPeriods/DeliveryPeriod[n+1]/DeliveryPeriodNotionalQuantity &lt;&gt; CpmlDocument/TradeConfirmation/DeliveryPeriods/DeliveryPeriod[n]/DeliveryPeriodNotionalQuantity) and m is each period over which each aggregate amount is calculated (e.g. intervals with the same price and capacity as the previous interval)
else leave blank
OPT*
n/a (Option contracts do not have a leg 2)</t>
  </si>
  <si>
    <t>n/a (continuously physically delivered commodities: electricity and natural gas schedules are described in [Fields 2.122-131] where the precision required for intraday changes can be captured
FOR, PHYS_INX:
n/a
FXD_SWP, FLT_SWP:
If (CpmlDocument/TradeConfirmation/DeliveryPeriods/DeliveryPeriod[n+1]/DeliveryPeriodNotionalQuantity &lt;&gt; CpmlDocument/TradeConfirmation/DeliveryPeriods/DeliveryPeriod[n]/DeliveryPeriodNotionalQuantity ) is not an empty set, then
SUM(TradeConfirmation/DeliveryPeriods/DeliveryPeriod[m..n]/DeliveryPeriodNotionalQuantity), where n is the case: (CpmlDocument/TradeConfirmation/DeliveryPeriods/DeliveryPeriod[n+1]/DeliveryPeriodNotionalQuantity &lt;&gt; CpmlDocument/TradeConfirmation/DeliveryPeriods/DeliveryPeriod[n]/DeliveryPeriodNotionalQuantity) and m is each period over which each aggregate amount is calculated (e.g. intervals with the same price and capacity as the previous interval)
else leave blank
OPT*
n/a (Option contracts do not have a leg 2)</t>
  </si>
  <si>
    <t>n/a (continuously physically delivered commodities: electricity and natural gas schedules are described in [Fields 2.122-131] where the precision required for intraday changes can be captured
FOR,
if ( TradeConfirmation/TimeIntervalQuantities/TimeIntervalQuantity[n+1]/Capacity &lt;&gt; TradeConfirmation/TimeIntervalQuantities/TimeIntervalQuantity[n]/Capacity OR  TradeConfirmation/TimeIntervalQuantities/TimeIntervalQuantity[n+1]/Price &lt;&gt; TradeConfirmation/TimeIntervalQuantities/TimeIntervalQuantity[n]/Price)  is not an empty set, then
TradeConfirmation/TimeIntervalQuantities/TimeIntervalQuantity[n]/DeliveryStartTimestamp, where n is the case: (TradeConfirmation/TimeIntervalQuantities/TimeIntervalQuantity[n+1]/Capacity &lt;&gt; TradeConfirmation/TimeIntervalQuantities/TimeIntervalQuantity[n]/Capacity OR  TradeConfirmation/TimeIntervalQuantities/TimeIntervalQuantity[n+1]/Price &lt;&gt; TradeConfirmation/TimeIntervalQuantities/TimeIntervalQuantity[n]/Price)
or, if Commodity is an 'Emissions Commodity', then leave blank
PHYS_INX:
if ( TradeConfirmation/TimeIntervalQuantities/TimeIntervalQuantity[n+1]/Capacity &lt;&gt; TradeConfirmation/TimeIntervalQuantities/TimeIntervalQuantity[n]/Capacity)  is not an empty set, then
TradeConfirmation/TimeIntervalQuantities/TimeIntervalQuantity[n]/DeliveryStartTimestamp, where n is the case: (TradeConfirmation/TimeIntervalQuantities/TimeIntervalQuantity[n+1]/Capacity &lt;&gt; TradeConfirmation/TimeIntervalQuantities/TimeIntervalQuantity[n]/Capacity
or, if Commodity is an 'Emissions Commodity', then leave blank
FXD_SWP:
If (CpmlDocument/TradeConfirmation/DeliveryPeriods/DeliveryPeriod[n+1]/DeliveryPeriodNotionalQuantity &lt;&gt; CpmlDocument/TradeConfirmation/DeliveryPeriods/DeliveryPeriod[n]/DeliveryPeriodNotionalQuantity OR CpmlDocument/TradeConfirmation/DeliveryPeriods/DeliveryPeriod[n+1]/FixedPrice &lt;&gt; CpmlDocument/TradeConfirmation/DeliveryPeriods/DeliveryPeriod[n]/FixedPrice) is not an empty set, then
CpmlDocument/TradeConfirmation/DeliveryPeriods/DeliveryPeriod[n]/DeliveryPeriodStartDate, where n is the case: (CpmlDocument/TradeConfirmation/DeliveryPeriods/DeliveryPeriod[n+1]/DeliveryPeriodNotionalQuantity &lt;&gt; CpmlDocument/TradeConfirmation/DeliveryPeriods/DeliveryPeriod[n]/DeliveryPeriodNotionalQuantity OR CpmlDocument/TradeConfirmation/DeliveryPeriods/DeliveryPeriod[n+1]/FixedPrice &lt;&gt; CpmlDocument/TradeConfirmation/DeliveryPeriods/DeliveryPeriod[n]/FixedPrice)
FLT_SWP:
If TradeConfirmation/FloatPriceInformation[1]/CommodityReferences/CommodityReference[1]/CalculationPeriods/CalculationPeriod[k]/CPQuantity is not an empty set, then TradeConfirmation/FloatPriceInformation[1]/CommodityReferences/CommodityReference[1]/CalculationPeriods/CalculationPeriod[k]/StartDate where k is the case: TradeConfirmation/FloatPriceInformation[1]/CommodityReferences/CommodityReference[1]/CalculationPeriods/CalculationPeriod[k+1]/CPQuantity &lt;&gt; TradeConfirmation/FloatPriceInformation[1]/CommodityReferences/CommodityReference[1]/SCalculationPeriods/CalculationPeriod[k]/CPQuantity
else
If (CpmlDocument/TradeConfirmation/DeliveryPeriods/DeliveryPeriod[n+1]/DeliveryPeriodNotionalQuantity &lt;&gt; CpmlDocument/TradeConfirmation/DeliveryPeriods/DeliveryPeriod[n]/DeliveryPeriodNotionalQuantity) is not an empty set, then
CpmlDocument/TradeConfirmation/DeliveryPeriods/DeliveryPeriod[n]/DeliveryPeriodStartDate, where n is the case: (CpmlDocument/TradeConfirmation/DeliveryPeriods/DeliveryPeriod[n+1]/DeliveryPeriodNotionalQuantity &lt;&gt; CpmlDocument/TradeConfirmation/DeliveryPeriods/DeliveryPeriod[n]/DeliveryPeriodNotionalQuantity)
else leave blank
OPT*
n/a (Option contracts do not have a leg 1)</t>
  </si>
  <si>
    <t>n/a (continuously physically delivered commodities: electricity and natural gas schedules are described in [Fields 2.122-131] where the precision required for intraday changes can be captured
FOR
n/a
PHYS_INX:
if ( TradeConfirmation/TimeIntervalQuantities/TimeIntervalQuantity[n+1]/Capacity &lt;&gt; TradeConfirmation/TimeIntervalQuantities/TimeIntervalQuantity[n]/Capacity)  is not an empty set, then
TradeConfirmation/TimeIntervalQuantities/TimeIntervalQuantity[n]/DeliveryStartTimestamp, where n is the case: (TradeConfirmation/TimeIntervalQuantities/TimeIntervalQuantity[n+1]/Capacity &lt;&gt; TradeConfirmation/TimeIntervalQuantities/TimeIntervalQuantity[n]/Capacity
or, if Commodity is an 'Emissions Commodity', then leave blank
FXD_SWP:
If (CpmlDocument/TradeConfirmation/DeliveryPeriods/DeliveryPeriod[n+1]/DeliveryPeriodNotionalQuantity &lt;&gt; CpmlDocument/TradeConfirmation/DeliveryPeriods/DeliveryPeriod[n]/DeliveryPeriodNotionalQuantity OR CpmlDocument/TradeConfirmation/DeliveryPeriods/DeliveryPeriod[n+1]/FixedPrice &lt;&gt; CpmlDocument/TradeConfirmation/DeliveryPeriods/DeliveryPeriod[n]/FixedPrice) is not an empty set, then
CpmlDocument/TradeConfirmation/DeliveryPeriods/DeliveryPeriod[n]/DeliveryPeriodStartDate, where n is the case: (CpmlDocument/TradeConfirmation/DeliveryPeriods/DeliveryPeriod[n+1]/DeliveryPeriodNotionalQuantity &lt;&gt; CpmlDocument/TradeConfirmation/DeliveryPeriods/DeliveryPeriod[n]/DeliveryPeriodNotionalQuantity OR CpmlDocument/TradeConfirmation/DeliveryPeriods/DeliveryPeriod[n+1]/FixedPrice &lt;&gt; CpmlDocument/TradeConfirmation/DeliveryPeriods/DeliveryPeriod[n]/FixedPrice)
FLT_SWP:
If (CpmlDocument/TradeConfirmation/DeliveryPeriods/DeliveryPeriod[n+1]/DeliveryPeriodNotionalQuantity &lt;&gt; CpmlDocument/TradeConfirmation/DeliveryPeriods/DeliveryPeriod[n]/DeliveryPeriodNotionalQuantity) is not an empty set, then
CpmlDocument/TradeConfirmation/DeliveryPeriods/DeliveryPeriod[n]/DeliveryPeriodStartDate, where n is the case: (CpmlDocument/TradeConfirmation/DeliveryPeriods/DeliveryPeriod[n+1]/DeliveryPeriodNotionalQuantity &lt;&gt; CpmlDocument/TradeConfirmation/DeliveryPeriods/DeliveryPeriod[n]/DeliveryPeriodNotionalQuantity)
else leave blank
OPT*
n/a (Option contracts do not have a leg 1)</t>
  </si>
  <si>
    <t>n/a (continuously physically delivered commodities: electricity and natural gas schedules are described in [Fields 2.122-131] where the precision required for intraday changes can be captured
FOR:
n/a
PHYS_INX:
if ( TradeConfirmation/TimeIntervalQuantities/TimeIntervalQuantity[n+1]/Capacity &lt;&gt; TradeConfirmation/TimeIntervalQuantities/TimeIntervalQuantity[n]/Capacity)  is not an empty set, then
TradeConfirmation/TimeIntervalQuantities/TimeIntervalQuantity[n]/DeliveryEndTimestamp, where n is the case: (TradeConfirmation/TimeIntervalQuantities/TimeIntervalQuantity[n+1]/Capacity &lt;&gt; TradeConfirmation/TimeIntervalQuantities/TimeIntervalQuantity[n]/Capacity
or, if Commodity is an 'Emissions Commodity', then leave blank
FXD_SWP:
If (CpmlDocument/TradeConfirmation/DeliveryPeriods/DeliveryPeriod[n+1]/DeliveryPeriodNotionalQuantity &lt;&gt; CpmlDocument/TradeConfirmation/DeliveryPeriods/DeliveryPeriod[n]/DeliveryPeriodNotionalQuantity OR CpmlDocument/TradeConfirmation/DeliveryPeriods/DeliveryPeriod[n+1]/FixedPrice &lt;&gt; CpmlDocument/TradeConfirmation/DeliveryPeriods/DeliveryPeriod[n]/FixedPrice) is not an empty set, then
CpmlDocument/TradeConfirmation/DeliveryPeriods/DeliveryPeriod[n]/DeliveryPeriodEndDate, where n is the case: (CpmlDocument/TradeConfirmation/DeliveryPeriods/DeliveryPeriod[n+1]/DeliveryPeriodNotionalQuantity &lt;&gt; CpmlDocument/TradeConfirmation/DeliveryPeriods/DeliveryPeriod[n]/DeliveryPeriodNotionalQuantity OR CpmlDocument/TradeConfirmation/DeliveryPeriods/DeliveryPeriod[n+1]/FixedPrice &lt;&gt; CpmlDocument/TradeConfirmation/DeliveryPeriods/DeliveryPeriod[n]/FixedPrice)
FLT_SWP:
If (CpmlDocument/TradeConfirmation/DeliveryPeriods/DeliveryPeriod[n+1]/DeliveryPeriodNotionalQuantity &lt;&gt; CpmlDocument/TradeConfirmation/DeliveryPeriods/DeliveryPeriod[n]/DeliveryPeriodNotionalQuantity) is not an empty set, then
CpmlDocument/TradeConfirmation/DeliveryPeriods/DeliveryPeriod[n]/DeliveryPeriodEndDate, where n is the case: (CpmlDocument/TradeConfirmation/DeliveryPeriods/DeliveryPeriod[n+1]/DeliveryPeriodNotionalQuantity &lt;&gt; CpmlDocument/TradeConfirmation/DeliveryPeriods/DeliveryPeriod[n]/DeliveryPeriodNotionalQuantity)
else leave blank
OPT*
n/a (Option contracts do not have a leg 1)</t>
  </si>
  <si>
    <t>n/a (continuously physically delivered commodities: electricity and natural gas schedules are described in [Fields 2.122-131] where the precision required for intraday changes can be captured
FOR:
if ( TradeConfirmation/TimeIntervalQuantities/TimeIntervalQuantity[n+1]/Capacity &lt;&gt; TradeConfirmation/TimeIntervalQuantities/TimeIntervalQuantity[n]/Capacity OR  TradeConfirmation/TimeIntervalQuantities/TimeIntervalQuantity[n+1]/Price &lt;&gt; TradeConfirmation/TimeIntervalQuantities/TimeIntervalQuantity[n]/Price)  is not an empty set, then
TradeConfirmation/TimeIntervalQuantities/TimeIntervalQuantity[n]/DeliveryEndTimestamp, where n is the case: (TradeConfirmation/TimeIntervalQuantities/TimeIntervalQuantity[n+1]/Capacity &lt;&gt; TradeConfirmation/TimeIntervalQuantities/TimeIntervalQuantity[n]/Capacity OR  TradeConfirmation/TimeIntervalQuantities/TimeIntervalQuantity[n+1]/Price &lt;&gt; TradeConfirmation/TimeIntervalQuantities/TimeIntervalQuantity[n]/Price)
or, if Commodity is an 'Emissions Commodity', then leave blank
PHYS_INX:
if ( TradeConfirmation/TimeIntervalQuantities/TimeIntervalQuantity[n+1]/Capacity &lt;&gt; TradeConfirmation/TimeIntervalQuantities/TimeIntervalQuantity[n]/Capacity)  is not an empty set, then
TradeConfirmation/TimeIntervalQuantities/TimeIntervalQuantity[n]/DeliveryEndTimestamp, where n is the case: (TradeConfirmation/TimeIntervalQuantities/TimeIntervalQuantity[n+1]/Capacity &lt;&gt; TradeConfirmation/TimeIntervalQuantities/TimeIntervalQuantity[n]/Capacity
or, if Commodity is an 'Emissions Commodity', then leave blank
FXD_SWP:
If (CpmlDocument/TradeConfirmation/DeliveryPeriods/DeliveryPeriod[n+1]/DeliveryPeriodNotionalQuantity &lt;&gt; CpmlDocument/TradeConfirmation/DeliveryPeriods/DeliveryPeriod[n]/DeliveryPeriodNotionalQuantity OR CpmlDocument/TradeConfirmation/DeliveryPeriods/DeliveryPeriod[n+1]/FixedPrice &lt;&gt; CpmlDocument/TradeConfirmation/DeliveryPeriods/DeliveryPeriod[n]/FixedPrice) is not an empty set, then
CpmlDocument/TradeConfirmation/DeliveryPeriods/DeliveryPeriod[n]/DeliveryPeriodEndDate, where n is the case: (CpmlDocument/TradeConfirmation/DeliveryPeriods/DeliveryPeriod[n+1]/DeliveryPeriodNotionalQuantity &lt;&gt; CpmlDocument/TradeConfirmation/DeliveryPeriods/DeliveryPeriod[n]/DeliveryPeriodNotionalQuantity OR CpmlDocument/TradeConfirmation/DeliveryPeriods/DeliveryPeriod[n+1]/FixedPrice &lt;&gt; CpmlDocument/TradeConfirmation/DeliveryPeriods/DeliveryPeriod[n]/FixedPrice)
FLT_SWP:
If TradeConfirmation/FloatPriceInformation[1]/CommodityReferences/CommodityReference[1]/CalculationPeriods/CalculationPeriod[k]/CPQuantity is not an empty set, then TradeConfirmation/FloatPriceInformation[1]/CommodityReferences/CommodityReference[1]/CalculationPeriods/CalculationPeriod[k]/EndDate where k is the case: TradeConfirmation/FloatPriceInformation[1]/CommodityReferences/CommodityReference[1]/CalculationPeriods/CalculationPeriod[k+1]/CPQuantity &lt;&gt; TradeConfirmation/FloatPriceInformation[1]/CommodityReferences/CommodityReference[1]/SCalculationPeriods/CalculationPeriod[k]/CPQuantity
else
If (CpmlDocument/TradeConfirmation/DeliveryPeriods/DeliveryPeriod[n+1]/DeliveryPeriodNotionalQuantity &lt;&gt; CpmlDocument/TradeConfirmation/DeliveryPeriods/DeliveryPeriod[n]/DeliveryPeriodNotionalQuantity) is not an empty set, then
CpmlDocument/TradeConfirmation/DeliveryPeriods/DeliveryPeriod[n]/DeliveryPeriodEndDate, where n is the case: (CpmlDocument/TradeConfirmation/DeliveryPeriods/DeliveryPeriod[n+1]/DeliveryPeriodNotionalQuantity &lt;&gt; CpmlDocument/TradeConfirmation/DeliveryPeriods/DeliveryPeriod[n]/DeliveryPeriodNotionalQuantity)
else leave blank
OPT*
n/a (Option contracts do not have a leg 1)</t>
  </si>
  <si>
    <t>FOR, OPT
TradeConfirmation/Currency
PHYS_INX
CpmlDocument/TradeConfirmation/FloatPriceInformation[1]/CommodityReferences/CommodityReference[1]/SpreadInformation/SpreadCurrencyUnit, if present 
Else TradeConfirmation/Currency
FXD_SWP
TradeConfirmation/FixedPriceInformation/FPCurrencyUnit if present 
Else TradeConfirmation/Currency
FLT_SWP
CpmlDocument/TradeConfirmation/FloatPriceInformation[1]/CommodityReferences/CommodityReference[1]/SpreadInformation/SpreadCurrencyUnit, if present 
Else TradeConfirmation/Currency
OPT_PHYS_INX, OPT_FXD_SWP, OPT_FLT_SWP, OPT_FIN_INX:
TradeConfirmation/OptionDetails/OptionCurrency</t>
  </si>
  <si>
    <t xml:space="preserve">if Contract Type (2.10) = 'CFDS', then leave blank,
LATEST(Reporting/Europe/EURegulatoryDetails/SettlementDates/DateOfSettlement[1-n]) </t>
  </si>
  <si>
    <t>IfCpmlDocument/Reporting/Europe/EURegulatoryDetails/Commodity/SubProduct = "ELEC" OR "NGAS", then set as follows:
'Reporting/Europe/EURegulatoryDetails/ETDProductInformation/DeliveryPointOrZone'</t>
  </si>
  <si>
    <t xml:space="preserve">IfCpmlDocument/Reporting/Europe/EURegulatoryDetails/Commodity/SubProduct = "ELEC" OR "NGAS", then set as follows: 
'If the delivery point is in the EU, set to ‘EURegulatoryDetails/ETDProductInformation/InterconnectionPoint' if present.
Else, set to ‘XXXXXXXXXXXXXXXX’.
</t>
  </si>
  <si>
    <t>IfCpmlDocument/Reporting/Europe/EURegulatoryDetails/Commodity/SubProduct = "ELEC" OR "NGAS", then set as follows:
'Reporting/Europe/EURegulatoryDetails/ETDProductInformation/LoadType' if present</t>
  </si>
  <si>
    <t>IfCpmlDocument/Reporting/Europe/EURegulatoryDetails/Commodity/SubProduct = "ELEC" OR "NGAS", then set as follows:
CpmlDocument/Reporting/Europe/EURegulatoryDetails/ETDProductInformation//LoadDeliverySchedule[1-m]/LoadDeliveryInterval[1-n],], where n is odd values only</t>
  </si>
  <si>
    <t>IfCpmlDocument/Reporting/Europe/EURegulatoryDetails/Commodity/SubProduct = "ELEC" OR "NGAS", then set as follows:
CpmlDocument/Reporting/Europe/EURegulatoryDetails/ETDProductInformation//LoadDeliverySchedule[1-m]/LoadDeliveryInterval[1-n],], where n is even values only</t>
  </si>
  <si>
    <t>IfCpmlDocument/Reporting/Europe/EURegulatoryDetails/Commodity/SubProduct = "ELEC" OR "NGAS", then set as follows:
CpmlDocument/Reporting/Europe/EURegulatoryDetails/ETDProductInformation/DeliveryStartDate</t>
  </si>
  <si>
    <t>IfCpmlDocument/Reporting/Europe/EURegulatoryDetails/Commodity/SubProduct = "ELEC" OR "NGAS", then set as follows:
CpmlDocument/Reporting/Europe/EURegulatoryDetails/ETDProductInformation/DeliveryEndDate</t>
  </si>
  <si>
    <t>IfCpmlDocument/Reporting/Europe/EURegulatoryDetails/Commodity/SubProduct = "ELEC" OR "NGAS", then set as follows:
'Reporting/Europe/EURegulatoryDetails/ETDProductInformation/Duration' if present</t>
  </si>
  <si>
    <t xml:space="preserve">IfCpmlDocument/Reporting/Europe/EURegulatoryDetails/Commodity/SubProduct = "ELEC" OR "NGAS", then set as follows:
'Reporting/Europe/EURegulatoryDetails/ETDProductInformation/LoadDeliverySchedule[1-n]/DaysOfTheWeek' if present
</t>
  </si>
  <si>
    <t xml:space="preserve">IfCpmlDocument/Reporting/Europe/EURegulatoryDetails/Commodity/SubProduct = "ELEC" OR "NGAS", then set as follows:
Reporting/Europe/EURegulatoryDetails/ETDProductInformation/ContractCapacity' if present 
</t>
  </si>
  <si>
    <t xml:space="preserve">IfCpmlDocument/Reporting/Europe/EURegulatoryDetails/Commodity/SubProduct = "ELEC" OR "NGAS", then set as follows:
'Reporting/Europe/EURegulatoryDetails/ETDProductInformation/EnergyQuantityUnit' if present 
</t>
  </si>
  <si>
    <t>IfCpmlDocument/Reporting/Europe/EURegulatoryDetails/Commodity/SubProduct = "ELEC" OR "NGAS", then set as follows:
FUT, FOR, SPT, FLT_SWP, FXD_SWP, PHYS_INX:
ETDTradeDetails/ClearingParameters/UnitPrice
OPT_FUT, OPT, OPT_FLT_SWP, OPT_FXD_SWP, OPT_FIN_INX, OPT_PHYS_INX:
ETDTradeDetails/ClearingParameters/Product/OptionDetail/StrikePrice</t>
  </si>
  <si>
    <t>"OPT":
FXTradeDetails/FXOption/Strike/FXRate
ELSE: 
If pmlDocument/FXTradeDetails/FXSingleLeg/ExchangedRate/ForwardPoints = "0"  then FXTradeDetails/FXSingleLeg[1]/ExchangeRate[1]/SpotRate else blank</t>
  </si>
  <si>
    <t>"OPT":
FXTradeDetails/FXOption/Strike/FXRate
ELSE:
If pmlDocument/FXTradeDetails/FXSingleLeg/ExchangedRate/ForwardPoints &lt;&gt; "0"  then FXTradeDetails/FXSingleLeg[1]/ExchangeRate[1]/SpotRate else blankFXTradeDetails/FXSingleLeg[1]/ExchangeRate[1]/SpotRate + FXTradeDetails/FXSingleLeg[1]/ExchangeRate[1]/ForwardPoints else Blank</t>
  </si>
  <si>
    <t>Set to 'IRSTradeDetails/SwapStreams/SwapStream[1]/CalculationPeriodAmount/Calculation/FixedRateSchedule/InitialValue' if present.</t>
  </si>
  <si>
    <t>Derive from 'IRSTradeDetails/SwapStreams/SwapStream[1]/CalculationPeriodAmount/Calculation/DayCountFraction' if present</t>
  </si>
  <si>
    <t>Set to 'IRSTradeDetails/SwapStreams/SwapStream[1]/PaymentDates/PaymentFrequency/Period' if present</t>
  </si>
  <si>
    <t>Set to 'IRSTradeDetails/SwapStreams/SwapStream[1]/PaymentDates/PaymentFrequency/PeriodMultiplier' if present</t>
  </si>
  <si>
    <t>Set to IRSTradeDetails/SwapStreams/SwapStream[1]/CalculationPeriodAmount/Calculation/FloatingRateCalculation/FloatingRateIdentifier if present</t>
  </si>
  <si>
    <t>Set to IRSTradeDetails/SwapStreams/SwapStream[1]/CalculationPeriodAmount/Calculation/FloatingRateCalculation/FloatingRateIndicator if present</t>
  </si>
  <si>
    <t>Set to 'IRSTradeDetails/SwapStreams/SwapStream[1]/CalculationPeriodAmount/Calculation/FloatingRateCalculation/FloatingRateIndex' if present</t>
  </si>
  <si>
    <t>Derive from 'IRSTradeDetails/SwapStreams/SwapStream[1]/CalculationPeriodAmount/Calculation/DayCountFraction' if presnet</t>
  </si>
  <si>
    <t>Set to 'IRSTradeDetails/SwapStreams/SwapStream[1]/PaymentDates/PaymentFrequency/Period if present</t>
  </si>
  <si>
    <t>set to 'IRSTradeDetails/SwapStreams/SwapStream[1]/PaymentDates/PaymentFrequency/PeriodMultiplier' if present</t>
  </si>
  <si>
    <t>Set to 'IRSTradeDetails/SwapStreams/SwapStream[1]/CalculationPeriodAmount/Calculation/FloatingRateCalculation/IndexTenor/Period' if present</t>
  </si>
  <si>
    <r>
      <rPr>
        <sz val="11"/>
        <rFont val="Calibri (Body)"/>
      </rPr>
      <t>FLT_SWP"</t>
    </r>
    <r>
      <rPr>
        <sz val="11"/>
        <rFont val="Calibri"/>
        <family val="2"/>
        <scheme val="minor"/>
      </rPr>
      <t>,Set to 'IRSTradeDetails/SwapStreams/SwapStream[1]/cCalculationPeriodAmount/Calculation/FloatingRateCalculation/IndexTenor/PeriodMultiplier' if present</t>
    </r>
  </si>
  <si>
    <t>Set to 'IRSTradeDetails/SwapStreams/SwapStream[1]/ResetDates/ResetFrequency/Period'  if present</t>
  </si>
  <si>
    <t>Set to 'IRSTradeDetails/SwapStreams/SwapStream[1]/ResetDates/ResetFrequency/PeriodMultiplier' if present</t>
  </si>
  <si>
    <t>IRSTradeDetails/SwapStreams/SwapStream[2]/CalculationPeriodAmount/Calculation/FixedRateSchedule/InitialValue'  if present</t>
  </si>
  <si>
    <t>IRSTradeDetails/SwapStreams/SwapStream[2]/CalculationPeriodAmount/Calculation/DayCountFraction'  if present</t>
  </si>
  <si>
    <t>Set to 'IRSTradeDetails/SwapStreams/SwapStream[2]/PaymentDates/PaymentFrequency/Period' if present</t>
  </si>
  <si>
    <t>Set to 'IRSTradeDetails/SwapStreams/SwapStream[2]/PaymentDates/PaymentFrequency/PeriodMultiplier' if present</t>
  </si>
  <si>
    <t>Set to IRSTradeDetails/SwapStreams/SwapStream[2]/CalculationPeriodAmount/Calculation/FloatingRateCalculation/FloatingRateIdentifier if present</t>
  </si>
  <si>
    <t>Set to IRSTradeDetails/SwapStreams/SwapStream[2]/CalculationPeriodAmount/Calculation/FloatingRateCalculation/FloatingRateIndicator if present</t>
  </si>
  <si>
    <t>IRSTradeDetails/SwapStreams/SwapStream[2]/CalculationPeriodAmount/Calculation/FloatingRateCalculation/FloatingRateIndex if present</t>
  </si>
  <si>
    <t xml:space="preserve">IRSTradeDetails/SwapStreams/SwapStream[2]/CalculationPeriodAmount/Calculation/DayCountFraction  if present
</t>
  </si>
  <si>
    <t>Set to 'IRSTradeDetails/SwapStreams/SwapStream[2]/PaymentDates/PaymentFrequency/PeriodMultiplier if present</t>
  </si>
  <si>
    <t>Set to 'IRSTradeDetails/SwapStreams/SwapStream[2]/CalculationPeriodAmount/Calculation/FloatingRateCalculation/IndexTenor/Period if present</t>
  </si>
  <si>
    <t>Set to 'IRSTradeDetails/SwapStreams/SwapStream[2]/cCalculationPeriodAmount/Calculation/FloatingRateCalculation/IndexTenor/PeriodMultiplier if present</t>
  </si>
  <si>
    <t>Set to 'IRSTradeDetails/SwapStreams/SwapStream[2]/ResetDates/ResetFrequency/Period if present</t>
  </si>
  <si>
    <t>Set to 'IRSTradeDetails/SwapStreams/SwapStream[2]/ResetDates/ResetFrequency/PeriodMultiplier if present</t>
  </si>
  <si>
    <t>If DeliveryType (2.47) is CASH or OPTL, this field = IRSTradeDetails/SwapStreams/SwapStream[1]/CalculationPeriodAmount/Calculation/NotionalSchedule/NotionalStepSchedule/Currency</t>
  </si>
  <si>
    <t>If DeliveryType (2.47) is CASH or OPTL, this field =IRSTradeDetails/SwapStreams/SwapStream[2]/CalculationPeriodAmount/Calculation/NotionalSchedule/NotionalStepSchedule/Currency</t>
  </si>
  <si>
    <t>If present set to Reporting/Europe/EURegulatoryDetails/ProductIdentifier/ProductIdentification</t>
  </si>
  <si>
    <t>If Field 2.64 [Notional Amount 2] = is omitted then 
Omit, else:
FOR, OPT, PHYS_INX
TradeConfirmation/Currency
FXD_SWP
CpmlDocument/TradeConfirmation/FloatPriceInformation[1]/CommodityReferences/CommodityReference[1]/SpreadInformation/SpreadCurrencyUnit, if present 
Else TradeConfirmation/Currency
FLT_SWP
CpmlDocument/TradeConfirmation/FloatPriceInformation[2]/CommodityReferences/CommodityReference[1]/SpreadInformation/SpreadCurrencyUnit, if present 
Else TradeConfirmation/Currency
OPT_PHYS_INX, OPT_FXD_SWP, OPT_FLT_SWP, OPT_FIN_INX:
CpmlDocument/IRSTradeDetails/OptionDetails/OptionCurrency</t>
  </si>
  <si>
    <t>If Field 2.64 [Notional Amount 2] is omitted then 
Omit, else:
FOR, OPT:
n/a
PHYS_INX:
TradeConfirmation/Currency
FXD_SWP
CpmlDocument/TradeConfirmation/FloatPriceInformation[1]/FormulaSpreadInformation/SpreadCurrencyUnit, if present
Else TradeConfirmation/Currency
FLT_SWP:
CpmlDocument/TradeConfirmation/FloatPriceInformation[2]/FormulaSpreadInformation/SpreadCurrencyUnit, if present
Else TradeConfirmation/Currency
OPT_PHYS_INX, OPT_FXD_SWP, OPT_FLT_SWP, OPT_FIN_INX:
CpmlDocument/IRSTradeDetails/OptionDetails/OptionCurrency</t>
  </si>
  <si>
    <t>Case Reporting for self:
If 'ReportingRole' = "Trader " or "CP_Agent" or "Clearing_Agent"  then set to Reporting/Europe/EURegulatoryDetails/CollateralisationPortfolioCode
Case Reporting for Buyer:
If 'ReportingRole' = "CP_Agent" or "Clearing_Agent" AND 'ActingOnBehalfOf' = "Buyer" then this field  = Reporting/Europe/EURegulatoryDetails/OtherCounterpartyDetails/CollateralisationPortfolioCode
If 'ReportingRole' = "Internal_Agent" or "Execution_Agent" AND 'ActingOnBehalfOf' = "Buyer" or "Buyer_and_Seller" then set this field = Reporting/Europe/EURegulatoryDetails/CollateralisationPortfolioCode
Case Reporting for Seller:
If 'ReportingRole' = "CP_Agent" or "Clearing_Agent" AND 'ActingOnBehalfOf' = "Seller" then this field  = Reporting/Europe/EURegulatoryDetails/OtherCounterpartyDetails/CollateralisationPortfolioCode
If 'ReportingRole' = "Internal_Agent" or "Execution_Agent" AND 'ActingOnBehalfOf' = "Seller" then this field  = Reporting/Europe/EURegulatoryDetails/CollateralisationPortfolioCode
If 'ReportingRole' = "Internal_Agent" or "Execution_Agent" AND 'ActingOnBehalfOf' = "Buyer_and_Seller" then set this field = Reporting/Europe/EURegulatoryDetails/OtherCounterpartyDetails/CollateralisationPortfolio</t>
  </si>
  <si>
    <t xml:space="preserve">Case Reporting for self:
If 'ReportingRole' = "Trader " or "CP_Agent" or "Clearing_Agent"  then set to Reporting/Europe/EURegulatoryDetails/CollateralisationPortfolioCode
Case Reporting for Buyer:
If 'ReportingRole' = "CP_Agent" or "Clearing_Agent" AND 'ActingOnBehalfOf' = "Buyer" then this field  = Reporting/Europe/EURegulatoryDetails/OtherCounterpartyDetails/CollateralisationPortfolioCode
If 'ReportingRole' = "Internal_Agent" or "Execution_Agent" AND 'ActingOnBehalfOf' = "Buyer" or "Buyer_and_Seller" then set this field = Reporting/Europe/EURegulatoryDetails/CollateralisationPortfolioCode
Case Reporting for Seller:
If 'ReportingRole' = "CP_Agent" or "Clearing_Agent" AND 'ActingOnBehalfOf' = "Seller" then this field  = Reporting/Europe/EURegulatoryDetails/OtherCounterpartyDetails/CollateralisationPortfolioCode
If 'ReportingRole' = "Internal_Agent" or "Execution_Agent" AND 'ActingOnBehalfOf' = "Seller" then this field  = Reporting/Europe/EURegulatoryDetails/CollateralisationPortfolioCode
If 'ReportingRole' = "Internal_Agent" or "Execution_Agent" AND 'ActingOnBehalfOf' = "Buyer_and_Seller" then set this field = Reporting/Europe/EURegulatoryDetails/OtherCounterpartyDetails/CollateralisationPortfolio
</t>
  </si>
  <si>
    <t>N.B. this is the Aggregate total notional quantity summed over each delviery period, not a fixed quantity in each delviery period i.e. a 3 month trade with a quantitiy in each month will be the sum over the 3 months)
FOR, PHYS_INX, OPT, OPT_PHYS_INX: 
TradeConfirmation/ConfirmationDescription/TotalVolume
FXD_SWP, OPT_FXD_SWP, OPT_FIN_INX:  
Sum(DeliveryPeriod/NotionalQuantity(1-n))
FLT_SWP, OPT_FLT_SWP: 
if CalculationPeriod is present, then Sum(TradeConfirmation/FloatPriceInformation[1]/CommodityReferences/CommodityReference[1]/CalculationPeriods/CalculationPeriod/CPQuantity), else Sum(DeliveryPeriod/NotionalQuantity(1-n))</t>
  </si>
  <si>
    <t>N.B. this is the Aggregate total notional quantity summed over each delviery period, not a fixed quantity in each delviery period i.e. a 3 month trade with a quantitiy in each month will be the sum over the 3 months
PHYS_INX, OPT_PHYS_INX
TradeConfirmation/ConfirmationDescription/TotalVolume
FXD_SWP, OPT_FXD_SWP, FLT_SWP, OPT_FLT_SWP, OPT_FIN_INX:  
Sum(DeliveryPeriod/NotionalQuantity(1-n))</t>
  </si>
  <si>
    <t>FXD_SWP, OPT_FXD_SWP, OPT_FIN_INX_x000B_if CalculationPeriod is present, then Sum(TradeConfirmation/FloatPriceInformation[1]/CommodityReferences/CommodityReference[1]/CalculationPeriods/CalculationPeriod/CPQuantity), else Sum(DeliveryPeriod/NotionalQuantity(1-n))
FLT_SWP, OPT_FLT_SWP_x000B_if CalculationPeriod is present, then Sum(TradeConfirmation/FloatPriceInformation[2]/CommodityReferences/CommodityReference[1]/CalculationPeriods/CalculationPeriod/CPQuantity), else Sum(DeliveryPeriod/NotionalQuantity(1-n))
FOR, PHYS_INX, OPT_PHYS_INX, OPT: n/a</t>
  </si>
  <si>
    <t>FXD_SWP, OPT_FXD_SWP, FLT_SWP, OPT_FLT_SWP, OPT_FIN_INX
 Sum(DeliveryPeriod/NotionalQuantity(1-n))
FOR, PHYS_INX, OPT_PHYS_INX, OPT: n/a</t>
  </si>
  <si>
    <t>n/a (as ETD options do not have strike price schedules)</t>
  </si>
  <si>
    <t>If (EProductID1=’CU’ and EProductID2=’OP’) or (EProductID1=’CO’ and EProductID2=’OP’), then set to /Reporting/Europe/EURegulatoryDetails/ETDProductInformation/UnderlyingCurrency, else leave blank </t>
  </si>
  <si>
    <t>If UnderlyingCodeType is "I" or “X”, then, set to Reporting/Europe/EURegulatoryDetails/ETDProductInformation/Underlying if present, else leave blank</t>
  </si>
  <si>
    <t>If [Field 2.34 Master Agreement Type] = "OTHR" then set to FXTradeDetails/Agreement, else leave blank</t>
  </si>
  <si>
    <t>If [Field 2.34 Master Agreement Type] = "OTHR" then set to IRSTradeDetails/Agreement, else leave blank</t>
  </si>
  <si>
    <t>If (EProductID1=’CO’ and SubProduct=ELEC or NGAS and TransactionType=OPT*), then set to /Reporting/Europe/EURegulatoryDetails/ETDProductInformation/UnderlyingCurrency, If (EProductID1=’CO’ and SubProduct=ELEC or NGAS and TransactionType&lt;&gt;OPT*), then set to /Reporting/Europe/EURegulatoryDetails/ETDProductInformation/NotionalCurrency1, else leave blank</t>
  </si>
  <si>
    <t xml:space="preserve">OPT*, SPT, FOR, FXD_FXD_SWP:
If CpmlDocument/FXTradeDetails/FXSingleLeg/ExchangedRate/QuoteBasis= Currency1PerCurrency2 then
STRING(CpmlDocument/FXTradeDetails/FXSingleLeg/ExchangedRate/Currency1 + "/" + CpmlDocument/FXTradeDetails/FXSingleLeg/ExchangedRate/Currency2)
Else
IfCpmlDocument/FXTradeDetails/FXSingleLeg/ExchangedRate/QuoteBasis = Currency2PerCurrency1 then
STRING(CpmlDocument/FXTradeDetails/FXSingleLeg/ExchangedRate/Currency2 + "/" + CpmlDocument/FXTradeDetails/FXSingleLeg/ExchangedRate/Currency1)
Else
If CpmlDocument/FXTradeDetails/FXOption/Strike/QuoteBasis =PutCurrencyPerCallCurrency then
STRING(CpmlDocument/FXTradeDetails/FXOption/PutCurrencyAmount/Currency + "/" + CpmlDocument/FXTradeDetails/FXOption/CallCurrencyAmount/Currency)
Else
If CpmlDocument/FXTradeDetails/FXOption/Strike/QuoteBasis = CallCurrencyPerPutCurrency then
STRING(CpmlDocument/FXTradeDetails/FXOption/CallCurrencyAmount/Currency + "/" + CpmlDocument/FXTradeDetails/FXOption/PutCurrencyAmount/Currency)
Note: Base Currency is the first currency, the Quote Currency is the second currency in the currency pair.
</t>
  </si>
  <si>
    <t>SPT, FOR, FXD_FXD_SWP, OPT*:
If CpmlDocument/FXTradeDetails/FXSingleLeg/ExchangedRate/QuoteBasis= Currency1PerCurrency2 then
STRING(CpmlDocument/FXTradeDetails/FXSingleLeg/ExchangedRate/Currency1 + "/" + CpmlDocument/FXTradeDetails/FXSingleLeg/ExchangedRate/Currency2)
Else
IfCpmlDocument/FXTradeDetails/FXSingleLeg/ExchangedRate/QuoteBasis = Currency2PerCurrency1 then
STRING(CpmlDocument/FXTradeDetails/FXSingleLeg/ExchangedRate/Currency2 + "/" + CpmlDocument/FXTradeDetails/FXSingleLeg/ExchangedRate/Currency1)
Else
If CpmlDocument/FXTradeDetails/FXOption/Strike/QuoteBasis =PutCurrencyPerCallCurrency then
STRING(CpmlDocument/FXTradeDetails/FXOption/PutCurrencyAmount/Currency + "/" + CpmlDocument/FXTradeDetails/FXOption/CallCurrencyAmount/Currency)
Else
If CpmlDocument/FXTradeDetails/FXOption/Strike/QuoteBasis = CallCurrencyPerPutCurrency then
STRING(CpmlDocument/FXTradeDetails/FXOption/CallCurrencyAmount/Currency + "/" + CpmlDocument/FXTradeDetails/FXOption/PutCurrencyAmount/Currency)
Note: Base Currency is the first currency, the Quote Currency is the second currency in the currency pair.</t>
  </si>
  <si>
    <r>
      <t>Omit if 2.52 is present, else set to
FXD_SWP:
'TradeConfirmation/DeliveryPeriods/DeliveryPeriod[1]/FixedPrice' for the fixed price .</t>
    </r>
    <r>
      <rPr>
        <u val="double"/>
        <sz val="11"/>
        <rFont val="Calibri"/>
        <family val="2"/>
        <scheme val="minor"/>
      </rPr>
      <t xml:space="preserve">
</t>
    </r>
    <r>
      <rPr>
        <sz val="11"/>
        <rFont val="Calibri"/>
        <family val="2"/>
        <scheme val="minor"/>
      </rPr>
      <t xml:space="preserve">OPT*:
'TradeConfirmation/OptionDetails/TotalPremiumValue'
FLT_SWP:
'TradeConfirmation/FloatPriceInformation[1]/FormulaSpreadInformation/SpreadAmount' if present. 
Else, 
'TradeConfirmation/FloatPriceInformation[2]/FormulaSpreadInformation/SpreadAmount' if present.
Else, set to "999999999999999999".
PHYS_INX:
'TradeConfirmation/FloatPriceInformation/FormulaSpreadInformation/SpreadAmount'. 
Else, set to "999999999999999999".
always set as monetary value in ISO document
</t>
    </r>
  </si>
  <si>
    <t xml:space="preserve">OPT*
n/a
For all other transaction types set to
ETDTradeDetails/ClearingParameters/UnitPrice; set as percentage in ISO document if 'Reporting/Europe/EURegulatoryDetails/
ETDProductInformation/PriceNotation' is set to "100", else set as monetary value 
</t>
  </si>
  <si>
    <t xml:space="preserve">omit if 2.52 is present, else set to
FXD_SWP:
'TradeConfirmation/DeliveryPeriods/DeliveryPeriod[1]/FixedPrice' for the fixed price. 
OPT*:
'TradeConfirmation/OptionDetails/TotalPremiumValue'
FLT_SWP:
'TradeConfirmation/FloatPriceInformation[1]/CommodityReferences/CommodityReference[1-n]/SpreadInformation/SpreadAmount' if present, until the first occurrence of a value is found.
Else, 'TradeConfirmation/FloatPriceInformation[2]/CommodityReferences/CommodityReference[1-n]/SpreadInformation/SpreadAmount' if present, until the first occurrence of a  value is found.
Else, set to "999999999999999999".
PHYS_INX:
'TradeConfirmation/FloatPriceInformation/CommodityReferences/CommodityReference[1-n]/SpreadInformation/SpreadAmount' if present, until the first occurrence of a value is found. 
Else, set to "999999999999999999".
FOR:
TradeConfirmation/TimeIntervalQuantities/TimeIntervalQuantity[1]/Price 
or, if Commodity is an 'Emissions Commodity', then
TradeConfirmation/EUATradeDetails/Price.
always set as monetary value in ISO document
</t>
  </si>
  <si>
    <t xml:space="preserve">OPT*
n/a
If 'Reporting/Europe/EURegulatoryDetails/
ETDProductInformation/PriceNotation' is set to "100", omit this value.
Else, set to 'Reporting/Europe/EURegulatoryDetails/
ETDProductInformation/PriceNotation'.
</t>
  </si>
  <si>
    <t>n/a for electricity and natural gas (continuously physically delivered commodities: electricity and natural gas schedules are described in [Fields 2.122-131] where the precision required for intraday changes can be captured
else
set as monetary value in ISO document
FOR
if TradeConfirmation/TimeIntervalQuantities/TimeIntervalQuantity[n+1]/Price &lt;&gt; TradeConfirmation/TimeIntervalQuantities/TimeIntervalQuantity[n]/Price is not an empty set, then
TradeConfirmation/TimeIntervalQuantities/TimeIntervalQuantity[n]/Price, where n is the case: TradeConfirmation/TimeIntervalQuantities/TimeIntervalQuantity[n+1]/Price &lt;&gt; TradeConfirmation/TimeIntervalQuantities/TimeIntervalQuantity[n]/Price
or, if Commodity is an 'Emissions Commodity', then leave blank
PHYS_INX:
n/a
Note: CpML does not support a floating leg price schedule. To support a floating leg price schedule CpML would need to be amended to add a CPSpreadAmount field to the CalculationPeriod section, next to CPQuantity
FXD_SWP:
If CpmlDocument/TradeConfirmation/DeliveryPeriods/DeliveryPeriod[n+1]/FixedPrice &lt;&gt; CpmlDocument/TradeConfirmation/DeliveryPeriods/DeliveryPeriod[n]/FixedPrice is not an empty set, then
CpmlDocument/TradeConfirmation/DeliveryPeriods/DeliveryPeriod[n]/FixedPrice, where n is the case: CpmlDocument/TradeConfirmation/DeliveryPeriods/DeliveryPeriod[n+1]/FixedPrice &lt;&gt; CpmlDocument/TradeConfirmation/DeliveryPeriods/DeliveryPeriod[n]/FixedPrice
FLT_SWP:
If CpmlDocument/TradeConfirmation/FloatPriceInformation[1]/CommodityReferences[1]/CommodityReference[1]/SpreadInformation AND CpmlDocument/TradeConfirmation/FloatPriceInformation[2]/CommodityReferences[1]/CommodityReference[1]/SpreadInformation are present then set to CpmlDocument/TradeConfirmation/FloatPriceInformation[1]/CommodityReferences[1]/CommodityReference/SpreadInformation/SpreadAmount and then CpmlDocument/TradeConfirmation/FloatPriceInformation[2]/CommodityReferences[1]/CommodityReference/SpreadInformation/SpreadAmount else omit
OPT*
If present set to CpmlDocument/TradeConfirmation/OptionDetails/PremiumPayments/PremiumPayment[1-n]/PremiumPaymentValue else leave blank</t>
  </si>
  <si>
    <t xml:space="preserve">n/a for electricity and gas (continuously physically delivered commodities: electricity and natural gas schedules are described in [Fields 2.122-131] where the precision required for intraday changes can be captured
else
set as monetary value in ISO document
FOR
n/a
PHYS_INX:
n/a 
Note: CpML does not support a floating leg price schedule. To support a floating leg price schedule CpML would need to be amended to add a schedule ot FormulaSpreadInformation
FXD_SWP:
If CpmlDocument/TradeConfirmation/DeliveryPeriods/DeliveryPeriod[n+1]/FixedPrice &lt;&gt; CpmlDocument/TradeConfirmation/DeliveryPeriods/DeliveryPeriod[n]/FixedPrice is not an empty set, then
CpmlDocument/TradeConfirmation/DeliveryPeriods/DeliveryPeriod[n]/FixedPrice, where n is the case: CpmlDocument/TradeConfirmation/DeliveryPeriods/DeliveryPeriod[n+1]/FixedPrice &lt;&gt; CpmlDocument/TradeConfirmation/DeliveryPeriods/DeliveryPeriod[n]/FixedPrice
FLT_SWP:
If CpmlDocument/TradeConfirmation/FloatPriceInformation[1]/FormulaSpreadInformation AND CpmlDocument/TradeConfirmation/FloatPriceInformation[2]/FormulaSpreadInformation are present then set to CpmlDocument/TradeConfirmation/FloatPriceInformation[1]/FormulaSpreadInformation/SpreadAmount and then CpmlDocument/TradeConfirmation/FloatPriceInformation[2]/CFormulaSpreadInformation/SpreadAmount else omit
OPT*
If present set to CpmlDocument/TradeConfirmation/OptionDetails/PremiumPayments/PremiumPayment[1-n]/PremiumPaymentValue else leave blank </t>
  </si>
  <si>
    <t>Set as percentage in ISO document
FXD_SWP:
If CpmlDocument/IRSTradeDetails/SwapStreams/SwapStream[1]/CalculationPeriodAmount/Calculation/FixedRateSchedule/Steps are present then
CpmlDocument/IRSTradeDetails/SwapStreams/SwapStream[1]/CalculationPeriodAmount/Calculation/FixedRateSchedule/InitialValue and then
(CpmlDocument/IRSTradeDetails/SwapStreams/SwapStream[1]/CalculationPeriodAmount/Calculation/FixedRateSchedule/InitialValue + CpmlDocument/IRSTradeDetails/SwapStreams/SwapStream[1]/CalculationPeriodAmount/Calculation/FixedRateSchedule/Steps/Step[1-m]/StepValue) 
If CpmlDocument/IRSTradeDetails/SwapStreams/SwapStream[2]/CalculationPeriodAmount/Calculation/FloatingRateCalculation/SpreadRateSchedule/Steps are present then CpmlDocument/IRSTradeDetails/SwapStreams/SwapStream[2]/CalculationPeriodAmount/Calculation/FixedRateSchedule/InitialValue and then (CpmlDocument/IRSTradeDetails/SwapStreams/SwapStream[2]/CalculationPeriodAmount/Calculation/FixedRateSchedule/InitialValue + CpmlDocument/IRSTradeDetails/SwapStreams/SwapStream[2]/CalculationPeriodAmount/Calculation/FloatingRateCalculation/SpreadRateSchedule/Steps/Step[1-n]/StepValue)
else omit
FXD_FXD_SWP:
If CpmlDocument/IRSTradeDetails/SwapStreams/SwapStream[1]/CalculationPeriodAmount/Calculation/FixedRateSchedule/Steps are present then
CpmlDocument/IRSTradeDetails/SwapStreams/SwapStream[1]/CalculationPeriodAmount/Calculation/FixedRateSchedule/InitialValue and then
(CpmlDocument/IRSTradeDetails/SwapStreams/SwapStream[1]/CalculationPeriodAmount/Calculation/FixedRateSchedule/InitialValue + CpmlDocument/IRSTradeDetails/SwapStreams/SwapStream[1]/CalculationPeriodAmount/Calculation/FixedRateSchedule/Steps/Step[1-m]/StepValue) 
If CpmlDocument/IRSTradeDetails/SwapStreams/SwapStream[2]/CalculationPeriodAmount/Calculation/FixedRateSchedule/Steps are present then
CpmlDocument/IRSTradeDetails/SwapStreams/SwapStream[2]/CalculationPeriodAmount/Calculation/FixedRateSchedule/InitialValue and then
(CpmlDocument/IRSTradeDetails/SwapStreams/SwapStream[2]/CalculationPeriodAmount/Calculation/FixedRateSchedule/InitialValue + CpmlDocument/IRSTradeDetails/SwapStreams/SwapStream[2]/CalculationPeriodAmount/Calculation/FixedRateSchedule/Steps/Step[1-m]/StepValue) 
else omit
FLT_SWP:
If CpmlDocument/IRSTradeDetails/SwapStreams/SwapStream[1]/CalculationPeriodAmount/Calculation/FloatingRateCalculation/SpreadRateSchedule/Steps are present then CpmlDocument/IRSTradeDetails/SwapStreams/SwapStream[1]/CalculationPeriodAmount/Calculation/FloatingRateCalculation/SpreadRateSchedule/InitialValue and then (CpmlDocument/IRSTradeDetails/SwapStreams/SwapStream[1]/CalculationPeriodAmount/Calculation/FloatingRateCalculation/SpreadRateSchedule/InitialValue + CpmlDocument/IRSTradeDetails/SwapStreams/SwapStream[1]/CalculationPeriodAmount/Calculation/FloatingRateCalculation/SpreadRateSchedule/Steps/Step[1-n]/StepValue)
If CpmlDocument/IRSTradeDetails/SwapStreams/SwapStream[2]/CalculationPeriodAmount/Calculation/FloatingRateCalculation/SpreadRateSchedule/Steps are present then CpmlDocument/IRSTradeDetails/SwapStreams/SwapStream[2]/CalculationPeriodAmount/Calculation/FloatingRateCalculation/SpreadRateSchedule/InitialValue and then (CpmlDocument/IRSTradeDetails/SwapStreams/SwapStream[2]/CalculationPeriodAmount/Calculation/FloatingRateCalculation/SpreadRateSchedule/InitialValue + CpmlDocument/IRSTradeDetails/SwapStreams/SwapStream[2]/CalculationPeriodAmount/Calculation/FloatingRateCalculation/SpreadRateSchedule/Steps/Step[1-n]/StepValue)
else omit
OPT*
If present set to CpmlDocument/IRSTradeDetails/OptionDetails/PremiumPayments/PremiumPayment[1-n]/PremiumPaymentValue else omit</t>
  </si>
  <si>
    <t>HB 16.04.2024
Changes applied to OTC Commodities, OTC Commodities Formula Swap and IRS, for details compare with 9.4 version</t>
  </si>
  <si>
    <t>Set as monetary value in ISO document
Reporting/Europe/EURegulatoryDetails/PackageTransactionPrice</t>
  </si>
  <si>
    <t>Set as percentage in ISO document
IRSTradeDetails/SwapStreams/SwapStream[1]/CalculationPeriodAmount/Calculation/FloatingRateCalculation/SpreadRateSchedule/InitialValue  if present</t>
  </si>
  <si>
    <t>HB 16.04.2024
Changes applied to IRS, for details compare with 9.4 version</t>
  </si>
  <si>
    <t xml:space="preserve">n/a because spread of leg 1 always is set as percentage in ISO document
</t>
  </si>
  <si>
    <t>set as percentage in ISO document
IRSTradeDetails/SwapStreams/SwapStream[2]/CalculationPeriodAmount/Calculation/FloatingRateCalculation/SpreadRateSchedule/InitialValue if present</t>
  </si>
  <si>
    <t xml:space="preserve">n/a because spread of leg 2 always is set as percentage in ISO document
</t>
  </si>
  <si>
    <t>Reporting/Europe/EURegulatoryDetails/PackageTransactionSpread
If Reporting/Europe/EURegulatoryDetails/PackageTransactionSpread/@Type is set to 'MonetaryValue', set as monetary value in ISO document, 
else if  Reporting/Europe/EURegulatoryDetails/PackageTransactionSpread/@Type is set to 'Percentage', set as percentage in ISO document, 
else set as basis points in ISO document</t>
  </si>
  <si>
    <t>If Reporting/Europe/EURegulatoryDetails/PackageTransactionSpread/@Type is set to 'MonetaryValue',set to Reporting/Europe/EURegulatoryDetails/PackageTransactionSpreadCurrency</t>
  </si>
  <si>
    <t>Note: When the currency of the strike price is given in fractional units, then the corresponding amount is converted to the major currency.
If 2.137 is not present, set to
TradeConfirmation/OptionDetails/StrikePrice  
else omit
Set as monetary amount in ISO document</t>
  </si>
  <si>
    <t>Note: When the currency of the strike price is given in fractional units, then the corresponding amount is converted to the major currency.
If 2.137 is not present, set to
TradeConfirmation/OptionDetails/StrikePrice, 
else omit
Set as monetary amount in ISO document</t>
  </si>
  <si>
    <t>if 2.137 is not present, set to
IRSTradeDetails/OptionDetails/StrikePrice,
else omit
set as percentage in ISO document</t>
  </si>
  <si>
    <t>ETDTradeDetails/ClearingParameters/Product/OptionDetails/StrikePrice if present
If EProductID1=’CU’ or ’CO’, set as monetary value in ISO document, else set as percentage</t>
  </si>
  <si>
    <t>FXTradeDetails/FXOption/Strike/FXRate
set as monetary value in ISO document</t>
  </si>
  <si>
    <t>HB 16.04.2024
Changes applied to OTC Commodities, OTC Commodities Formula Swap, ETD, IRS and OTC FX, for details compare with 9.4 version</t>
  </si>
  <si>
    <t>OPT
if  TradeConfirmation/TimeIntervalQuantities/TimeIntervalQuantity[n+1]/Price &lt;&gt; TradeConfirmation/TimeIntervalQuantities/TimeIntervalQuantity[n]/Price is not an empty set, then
TradeConfirmation/TimeIntervalQuantities/TimeIntervalQuantity[n]/DeliveryStartTimestamp, where n is the case: TradeConfirmation/TimeIntervalQuantities/TimeIntervalQuantity[n+1]/Price &lt;&gt; TradeConfirmation/TimeIntervalQuantities/TimeIntervalQuantity[n]/Price
or, if Commodity is an 'Emissions Commodity', then leave blank
OPT_PHYS_INX:
n/a (note: CpML does not support a floating leg price schedule. 
(NB: To support a floating leg price schedule CpML would need to be amended to add a CPSpreadAmount field to the CalculationPeriod section, next to CPQuantity))
OPT_FXD_SWP:
If CpmlDocument/TradeConfirmation/DeliveryPeriods/DeliveryPeriod[n+1]/FixedPrice &lt;&gt; CpmlDocument/TradeConfirmation/DeliveryPeriods/DeliveryPeriod[n]/FixedPrice is not an empty set, then
CpmlDocument/TradeConfirmation/DeliveryPeriods/DeliveryPeriod[n]/DeliveryPeriodStartDate, where n is the case: CpmlDocument/TradeConfirmation/DeliveryPeriods/DeliveryPeriod[n+1]/FixedPrice &lt;&gt; CpmlDocument/TradeConfirmation/DeliveryPeriods/DeliveryPeriod[n]/FixedPrice
OPT_FLT_SWP:
If CpmlDocument/TradeConfirmation/FloatPriceInformation[1]/CommodityReferences[1]/CommodityReference[1]/SpreadInformation AND CpmlDocument/TradeConfirmation/FloatPriceInformation[2]/CommodityReferences[1]/CommodityReference[1]/SpreadInformation are present then set to CpmlDocument/TradeConfirmation/EffectiveDate else omit</t>
  </si>
  <si>
    <t>OPT
n/a
OPT_PHYS_INX:
n/a (CpML does not support a floating leg price schedule. To support a floating leg price schedule CpML would need to be amended to add a schedule ot FormulaSpreadInformation)
OPT_FXD_SWP:
If CpmlDocument/TradeConfirmation/DeliveryPeriods/DeliveryPeriod[n+1]/FixedPrice &lt;&gt; CpmlDocument/TradeConfirmation/DeliveryPeriods/DeliveryPeriod[n]/FixedPrice is not an empty set, then
CpmlDocument/TradeConfirmation/DeliveryPeriods/DeliveryPeriod[n]/DeliveryPeriodStartDate, where n is the case: CpmlDocument/TradeConfirmation/DeliveryPeriods/DeliveryPeriod[n+1]/FixedPrice &lt;&gt; CpmlDocument/TradeConfirmation/DeliveryPeriods/DeliveryPeriod[n]/FixedPrice
OPT_FLT_SWP:
If CpmlDocument/TradeConfirmation/FloatPriceInformation[1]/FormulaSpreadInformation AND CpmlDocument/TradeConfirmation/FloatPriceInformation[2]/FormulaSpreadInformation are present then set to CpmlDocument/TradeConfirmation/EffectiveDate else omit</t>
  </si>
  <si>
    <t>OPT_FXD_SWP:
If CpmlDocument/IRSTradeDetails/SwapStreams/SwapStream[1]/CalculationPeriodAmount/Calculation/FixedRateSchedule/Steps are present then
CpmlDocument/IRSTradeDetails/SwapStreams/SwapStream[1]/CalculationPeriodDates/EffectiveDate/EffectiveDate and then
CpmlDocument/IRSTradeDetails/SwapStreams/SwapStream[1]/CalculationPeriodAmount/Calculation/FixedRateSchedule/Steps/Step[1-m]/StepDate 
If CpmlDocument/IRSTradeDetails/SwapStreams/SwapStream[2]/CalculationPeriodAmount/Calculation/FloatingRateCalculation/SpreadRateSchedule/Steps are present then
CpmlDocument/IRSTradeDetails/SwapStreams/SwapStream[2]/CalculationPeriodDates/EffectiveDate/EffectiveDate and then
CpmlDocument/IRSTradeDetails/SwapStreams/SwapStream[2]/CalculationPeriodAmount/Calculation/FloatingRateCalculation/SpreadRateSchedule/Steps/Step[1-n]/StepDate 
else omit
OPT_FXD_FXD_SWP:
If CpmlDocument/IRSTradeDetails/SwapStreams/SwapStream[1]/CalculationPeriodAmount/Calculation/FixedRateSchedule/Steps are present then
CpmlDocument/IRSTradeDetails/SwapStreams/SwapStream[1]/CalculationPeriodDates/EffectiveDate/EffectiveDate and then
CpmlDocument/IRSTradeDetails/SwapStreams/SwapStream[1]/CalculationPeriodAmount/Calculation/FixedRateSchedule/Steps/Step[1-m]/StepDate 
If CpmlDocument/IRSTradeDetails/SwapStreams/SwapStream[2]/CalculationPeriodAmount/Calculation/FixedRateSchedule/Steps are present then
CpmlDocument/IRSTradeDetails/SwapStreams/SwapStream[2]/CalculationPeriodDates/EffectiveDate/EffectiveDate and then
CpmlDocument/IRSTradeDetails/SwapStreams/SwapStream[2]/CalculationPeriodAmount/Calculation/FixedRateSchedule/Steps/Step[1-m]/StepDate  
else omit
OPT_FLT_SWP:
If CpmlDocument/IRSTradeDetails/SwapStreams/SwapStream[1]/CalculationPeriodAmount/Calculation/FloatingRateCalculation/SpreadRateSchedule/Steps are present then
CpmlDocument/IRSTradeDetails/SwapStreams/SwapStream[1]/CalculationPeriodDates/EffectiveDate/EffectiveDate and then
CpmlDocument/IRSTradeDetails/SwapStreams/SwapStream[1]/CalculationPeriodAmount/Calculation/FloatingRateCalculation/SpreadRateSchedule/Steps/Step[1-n]/StepDate  
If CpmlDocument/IRSTradeDetails/SwapStreams/SwapStream[2]/CalculationPeriodAmount/Calculation/FloatingRateCalculation/SpreadRateSchedule/Steps are present then
CpmlDocument/IRSTradeDetails/SwapStreams/SwapStream[2]/CalculationPeriodDates/EffectiveDate/EffectiveDate and then
CpmlDocument/IRSTradeDetails/SwapStreams/SwapStream[2]/CalculationPeriodAmount/Calculation/FloatingRateCalculation/SpreadRateSchedule/Steps/Step[1-n]/StepDate 
else omit</t>
  </si>
  <si>
    <t>OPT
If  TradeConfirmation/TimeIntervalQuantities/TimeIntervalQuantity[n+1]/Price &lt;&gt; TradeConfirmation/TimeIntervalQuantities/TimeIntervalQuantity[n]/Price is not an empty set, then
TradeConfirmation/TimeIntervalQuantities/TimeIntervalQuantity[n]/DeliveryEndTimestamp, where n is the case: TradeConfirmation/TimeIntervalQuantities/TimeIntervalQuantity[n+1]/Price &lt;&gt; TradeConfirmation/TimeIntervalQuantities/TimeIntervalQuantity[n]/Price
or, if Commodity is an 'Emissions Commodity', then leave blank
OPT_PHYS_INX:
n/a (note: CpML does not support a floating leg price schedule. To support a floating leg price schedule CpML would need to be amended to add a CPSpreadAmount field to the CalculationPeriod section, next to CPQuantity) 
OPT_FXD_SWP:
If CpmlDocument/TradeConfirmation/DeliveryPeriods/DeliveryPeriod[n+1]/FixedPrice &lt;&gt; CpmlDocument/TradeConfirmation/DeliveryPeriods/DeliveryPeriod[n]/FixedPrice is not an empty set, then
CpmlDocument/TradeConfirmation/DeliveryPeriods/DeliveryPeriod[n]/DeliveryPeriodEndDate, where n is the case: CpmlDocument/TradeConfirmation/DeliveryPeriods/DeliveryPeriod[n+1]/FixedPrice &lt;&gt; CpmlDocument/TradeConfirmation/DeliveryPeriods/DeliveryPeriod[n]/FixedPrice
OPT_FLT_SWP:
If CpmlDocument/TradeConfirmation/FloatPriceInformation[1]/CommodityReferences[1]/CommodityReference[1]/SpreadInformation AND CpmlDocument/TradeConfirmation/FloatPriceInformation[2]/CommodityReferences[1]/CommodityReference[1]/SpreadInformation are present then set to CpmlDocument/TradeConfirmation/TerminationDate else omit</t>
  </si>
  <si>
    <t>OPT
n/a
OPT_PHYS_INX:
n/a (CpML does not support a floating leg price schedule. To support a floating leg price schedule CpML would need to be amended to add a schedule ot FormulaSpreadInformation)
OPT_FXD_SWP:
If CpmlDocument/TradeConfirmation/DeliveryPeriods/DeliveryPeriod[n+1]/FixedPrice &lt;&gt; CpmlDocument/TradeConfirmation/DeliveryPeriods/DeliveryPeriod[n]/FixedPrice is not an empty set, then
CpmlDocument/TradeConfirmation/DeliveryPeriods/DeliveryPeriod[n]/DeliveryPeriodEndDate, where n is the case: CpmlDocument/TradeConfirmation/DeliveryPeriods/DeliveryPeriod[n+1]/FixedPrice &lt;&gt; CpmlDocument/TradeConfirmation/DeliveryPeriods/DeliveryPeriod[n]/FixedPrice
OPT_FLT_SWP:
If CpmlDocument/TradeConfirmation/FloatPriceInformation[1]/FormulaSpreadInformation AND CpmlDocument/TradeConfirmation/FloatPriceInformation[2]/FormulaSpreadInformation are present then set to CpmlDocument/TradeConfirmation/TerminationDate else omit</t>
  </si>
  <si>
    <t>n/a (all date are contiguous with [Field 2.135 Effective date of the strike price] )</t>
  </si>
  <si>
    <t xml:space="preserve">Note: When the currency of the strike price is given in fractional units, then the corresponding amount is converted to the major currency.
set as monetary value in ISO document
OPT
if TradeConfirmation/TimeIntervalQuantities/TimeIntervalQuantity[n+1]/Price &lt;&gt; TradeConfirmation/TimeIntervalQuantities/TimeIntervalQuantity[n]/Price is not an empty set, then
TradeConfirmation/TimeIntervalQuantities/TimeIntervalQuantity[n]/Price, where n is the case: TradeConfirmation/TimeIntervalQuantities/TimeIntervalQuantity[n+1]/Price &lt;&gt; TradeConfirmation/TimeIntervalQuantities/TimeIntervalQuantity[n]/Price
or, if Commodity is an 'Emissions Commodity', then leave blank
OPT_PHYS_INX:
n/a
Note: CpML does not support a floating leg price schedule. To support a floating leg price schedule CpML would need to be amended to add a CPSpreadAmount field to the CalculationPeriod section, next to CPQuantity
OPT_FXD_SWP:
If CpmlDocument/TradeConfirmation/DeliveryPeriods/DeliveryPeriod[n+1]/FixedPrice &lt;&gt; CpmlDocument/TradeConfirmation/DeliveryPeriods/DeliveryPeriod[n]/FixedPrice is not an empty set, then
CpmlDocument/TradeConfirmation/DeliveryPeriods/DeliveryPeriod[n]/FixedPrice, where n is the case: CpmlDocument/TradeConfirmation/DeliveryPeriods/DeliveryPeriod[n+1]/FixedPrice &lt;&gt; CpmlDocument/TradeConfirmation/DeliveryPeriods/DeliveryPeriod[n]/FixedPrice
OPT_FLT_SWP:
If CpmlDocument/TradeConfirmation/FloatPriceInformation[1]/CommodityReferences[1]/CommodityReference[1]/SpreadInformation AND CpmlDocument/TradeConfirmation/FloatPriceInformation[2]/CommodityReferences[1]/CommodityReference[1]/SpreadInformation are present then set to CpmlDocument/TradeConfirmation/FloatPriceInformation[1]/CommodityReferences[1]/CommodityReference/SpreadInformation/SpreadAmount and then CpmlDocument/TradeConfirmation/FloatPriceInformation[2]/CommodityReferences[1]/CommodityReference/SpreadInformation/SpreadAmount else omit
</t>
  </si>
  <si>
    <t>set as monetary value in ISO document
OPT
n/a
OPT_PHYS_INX:
n/a 
Note: CpML does not support a floating leg price schedule. To support a floating leg price schedule CpML would need to be amended to add a schedule ot FormulaSpreadInformation
OPT_FXD_SWP:
If CpmlDocument/TradeConfirmation/DeliveryPeriods/DeliveryPeriod[n+1]/FixedPrice &lt;&gt; CpmlDocument/TradeConfirmation/DeliveryPeriods/DeliveryPeriod[n]/FixedPrice is not an empty set, then
CpmlDocument/TradeConfirmation/DeliveryPeriods/DeliveryPeriod[n]/FixedPrice, where n is the case: CpmlDocument/TradeConfirmation/DeliveryPeriods/DeliveryPeriod[n+1]/FixedPrice &lt;&gt; CpmlDocument/TradeConfirmation/DeliveryPeriods/DeliveryPeriod[n]/FixedPrice
OPT_FLT_SWP:
If CpmlDocument/TradeConfirmation/FloatPriceInformation[1]/FormulaSpreadInformation AND CpmlDocument/TradeConfirmation/FloatPriceInformation[2]/FormulaSpreadInformation are present then set to CpmlDocument/TradeConfirmation/FloatPriceInformation[1]/FormulaSpreadInformation/SpreadAmount and then CpmlDocument/TradeConfirmation/FloatPriceInformation[2]/CFormulaSpreadInformation/SpreadAmount else omit</t>
  </si>
  <si>
    <t>Set as percentage in ISO document
OPT_FXD_SWP:
If CpmlDocument/IRSTradeDetails/SwapStreams/SwapStream[1]/CalculationPeriodAmount/Calculation/FixedRateSchedule/Steps are present then
CpmlDocument/IRSTradeDetails/SwapStreams/SwapStream[1]/CalculationPeriodAmount/Calculation/FixedRateSchedule/InitialValue and then
(CpmlDocument/IRSTradeDetails/SwapStreams/SwapStream[1]/CalculationPeriodAmount/Calculation/FixedRateSchedule/InitialValue + CpmlDocument/IRSTradeDetails/SwapStreams/SwapStream[1]/CalculationPeriodAmount/Calculation/FixedRateSchedule/Steps/Step[1-m]/StepValue) 
If CpmlDocument/IRSTradeDetails/SwapStreams/SwapStream[2]/CalculationPeriodAmount/Calculation/FloatingRateCalculation/SpreadRateSchedule/Steps are present then CpmlDocument/IRSTradeDetails/SwapStreams/SwapStream[2]/CalculationPeriodAmount/Calculation/FixedRateSchedule/InitialValue and then (CpmlDocument/IRSTradeDetails/SwapStreams/SwapStream[2]/CalculationPeriodAmount/Calculation/FixedRateSchedule/InitialValue + CpmlDocument/IRSTradeDetails/SwapStreams/SwapStream[2]/CalculationPeriodAmount/Calculation/FloatingRateCalculation/SpreadRateSchedule/Steps/Step[1-n]/StepValue)
else omit
OPT_FXD_FXD_SWP:
If CpmlDocument/IRSTradeDetails/SwapStreams/SwapStream[1]/CalculationPeriodAmount/Calculation/FixedRateSchedule/Steps are present then
CpmlDocument/IRSTradeDetails/SwapStreams/SwapStream[1]/CalculationPeriodAmount/Calculation/FixedRateSchedule/InitialValue and then
(CpmlDocument/IRSTradeDetails/SwapStreams/SwapStream[1]/CalculationPeriodAmount/Calculation/FixedRateSchedule/InitialValue + CpmlDocument/IRSTradeDetails/SwapStreams/SwapStream[1]/CalculationPeriodAmount/Calculation/FixedRateSchedule/Steps/Step[1-m]/StepValue) 
If CpmlDocument/IRSTradeDetails/SwapStreams/SwapStream[2]/CalculationPeriodAmount/Calculation/FixedRateSchedule/Steps are present then
CpmlDocument/IRSTradeDetails/SwapStreams/SwapStream[2]/CalculationPeriodAmount/Calculation/FixedRateSchedule/InitialValue and then
(CpmlDocument/IRSTradeDetails/SwapStreams/SwapStream[2]/CalculationPeriodAmount/Calculation/FixedRateSchedule/InitialValue + CpmlDocument/IRSTradeDetails/SwapStreams/SwapStream[2]/CalculationPeriodAmount/Calculation/FixedRateSchedule/Steps/Step[1-m]/StepValue) 
else omit
OPT_FLT_SWP:
If CpmlDocument/IRSTradeDetails/SwapStreams/SwapStream[1]/CalculationPeriodAmount/Calculation/FloatingRateCalculation/SpreadRateSchedule/Steps are present then CpmlDocument/IRSTradeDetails/SwapStreams/SwapStream[1]/CalculationPeriodAmount/Calculation/FloatingRateCalculation/SpreadRateSchedule/InitialValue and then (CpmlDocument/IRSTradeDetails/SwapStreams/SwapStream[1]/CalculationPeriodAmount/Calculation/FloatingRateCalculation/SpreadRateSchedule/InitialValue + CpmlDocument/IRSTradeDetails/SwapStreams/SwapStream[1]/CalculationPeriodAmount/Calculation/FloatingRateCalculation/SpreadRateSchedule/Steps/Step[1-n]/StepValue)
If CpmlDocument/IRSTradeDetails/SwapStreams/SwapStream[2]/CalculationPeriodAmount/Calculation/FloatingRateCalculation/SpreadRateSchedule/Steps are present then CpmlDocument/IRSTradeDetails/SwapStreams/SwapStream[2]/CalculationPeriodAmount/Calculation/FloatingRateCalculation/SpreadRateSchedule/InitialValue and then (CpmlDocument/IRSTradeDetails/SwapStreams/SwapStream[2]/CalculationPeriodAmount/Calculation/FloatingRateCalculation/SpreadRateSchedule/InitialValue + CpmlDocument/IRSTradeDetails/SwapStreams/SwapStream[2]/CalculationPeriodAmount/Calculation/FloatingRateCalculation/SpreadRateSchedule/Steps/Step[1-n]/StepValue)
else omit</t>
  </si>
  <si>
    <t>n/a since all strike prices are percentages</t>
  </si>
  <si>
    <t>if 2.134 is present, set to
OPT:
n/a
OPT_PHYS_INX, OPT_FXD_SWP, OPT_FLT_SWP, OPT_FIN_INX:
TradeConfirmation/OptionDetails/OptionCurrency
---------------------------------
if 2.137 is present, set to
OPT_FXD_SWP:
'TradeConfirmation/FixedPriceInformation/FPCurrency' for the fixed price if present,
else 
'TradeConfirmation/Currency'
OPT_FLT_SWP:
If 'TradeConfirmation/FloatPriceInformation[p]/
CommodityReferences/CommodityReference[q]/SpreadInformation/SpreadAmount' is present, then set to 'SpreadCurrencyUnit' if present, else, set to 'TradeConfirmation/Currency'
where [p] and [q] identify the first occurrence of a non-zero value in 
'TradeConfirmation/FloatPriceInformation[1-2]/CommodityReferences/CommodityReference[1-n]/SpreadInformation/SpreadAmount'.
Else, TradeConfirmation/Currency.
OPT_PHYS_INX:
If 'TradeConfirmation/FloatPriceInformation[1]/
CommodityReferences/CommodityReference[q]/SpreadInformation/SpreadAmount' is present, then set to 'SpreadCurrencyUnit' if present, else, set to 'TradeConfirmation/Currency'
where [q] identify the first occurrence of a non-zero value in 'TradeConfirmation/FloatPriceInformation[1]/CommodityReferences/CommodityReference[1-n]/SpreadInformation/SpreadAmount'.
Else, TradeConfirmation/Currency.</t>
  </si>
  <si>
    <t>if 2.134 is present, set to
OPT:
CpmlDocument/TradeConfirmation/Currency
OPT_PHYS_INX, OPT_FXD_SWP, OPT_FLT_SWP, OPT_FIN_INX:
TradeConfirmation/OptionDetails/OptionCurrency
-----------------------------
if 2.137 is present, set to
OPT_FXD_SWP:
'TradeConfirmation/FixedPriceInformation/FPCurrency' for the fixed price if present,
else 
'TradeConfirmation/Currency'
OPT_FLT_SWP:
If 'TradeConfirmation/FloatPriceInformation[p]/
CommodityReferences/CommodityReference[q]/SpreadInformation/SpreadAmount' is present, then set to 'SpreadCurrencyUnit' if present, else, set to 'TradeConfirmation/Currency'
where [p] and [q] identify the first occurrence of a non-zero value in 
'TradeConfirmation/FloatPriceInformation[1-2]/CommodityReferences/CommodityReference[1-n]/SpreadInformation/SpreadAmount'.
Else, TradeConfirmation/Currency.
OPT_PHYS_INX:
If  'TradeConfirmation/FloatPriceInformation[1]/
CommodityReferences/CommodityReference[q]/SpreadInformation/SpreadAmount' is present, then set to 'SpreadCurrencyUnit' if present, else, set to 'TradeConfirmation/Currency'
where [q] identify the first occurrence of a non-zero value in 'TradeConfirmation/FloatPriceInformation[1]/CommodityReferences/CommodityReference[1-n]/SpreadInformation/SpreadAmount'.
Else, TradeConfirmation/Currency.
OPT:
'TradeConfirmation/Currency'</t>
  </si>
  <si>
    <t xml:space="preserve">HB 16.04.2024
Changes applied to OTC Commodities, OTC Commodities Formula Swap and ETD, for details compare this version to 9.4 version
</t>
  </si>
  <si>
    <t xml:space="preserve">HB 16.04.2024
Changes applied to ETD, for details compare this version to 9.4 version
</t>
  </si>
  <si>
    <t>HB 16.04.2024
Changes applied to all asset classes, for details compare with 9.4 version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</si>
</sst>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font>
      <sz val="11"/>
      <color theme="1"/>
      <name val="Calibri"/>
      <family val="2"/>
      <scheme val="minor"/>
    </font>
    <font>
      <sz val="11"/>
      <color theme="1"/>
      <name val="Calibri"/>
      <family val="2"/>
      <scheme val="minor"/>
    </font>
    <font>
      <b/>
      <sz val="11"/>
      <color theme="0"/>
      <name val="Calibri"/>
      <family val="2"/>
      <scheme val="minor"/>
    </font>
    <font>
      <b/>
      <sz val="11"/>
      <name val="Calibri"/>
      <family val="2"/>
      <scheme val="minor"/>
    </font>
    <font>
      <sz val="11"/>
      <color rgb="FF000000"/>
      <name val="Calibri"/>
      <family val="2"/>
      <scheme val="minor"/>
    </font>
    <font>
      <sz val="11"/>
      <name val="Calibri"/>
      <family val="2"/>
      <scheme val="minor"/>
    </font>
    <font>
      <b/>
      <sz val="11"/>
      <color theme="1"/>
      <name val="Calibri"/>
      <family val="2"/>
      <scheme val="minor"/>
    </font>
    <font>
      <sz val="11"/>
      <color theme="4"/>
      <name val="Calibri"/>
      <family val="2"/>
      <scheme val="minor"/>
    </font>
    <font>
      <sz val="11"/>
      <name val="Calibri"/>
      <family val="2"/>
    </font>
    <font>
      <sz val="11"/>
      <color rgb="FFFF0000"/>
      <name val="Calibri"/>
      <family val="2"/>
      <scheme val="minor"/>
    </font>
    <font>
      <strike/>
      <sz val="11"/>
      <color rgb="FFFF0000"/>
      <name val="Calibri"/>
      <family val="2"/>
      <scheme val="minor"/>
    </font>
    <font>
      <strike/>
      <sz val="11"/>
      <color theme="1"/>
      <name val="Calibri"/>
      <family val="2"/>
      <scheme val="minor"/>
    </font>
    <font>
      <b/>
      <sz val="11"/>
      <name val="Calibri"/>
      <family val="2"/>
    </font>
    <font>
      <sz val="11"/>
      <color theme="1"/>
      <name val="Calibri"/>
      <family val="2"/>
      <charset val="238"/>
      <scheme val="minor"/>
    </font>
    <font>
      <sz val="12"/>
      <color theme="1"/>
      <name val="Calibri"/>
      <family val="2"/>
      <scheme val="minor"/>
    </font>
    <font>
      <b/>
      <sz val="18"/>
      <color theme="3" tint="-0.499984740745262"/>
      <name val="Calibri"/>
      <family val="2"/>
      <scheme val="minor"/>
    </font>
    <font>
      <b/>
      <sz val="12"/>
      <color theme="1"/>
      <name val="Calibri"/>
      <family val="2"/>
      <scheme val="minor"/>
    </font>
    <font>
      <b/>
      <sz val="11"/>
      <color rgb="FF000000"/>
      <name val="Calibri"/>
      <family val="2"/>
      <scheme val="minor"/>
    </font>
    <font>
      <b/>
      <sz val="12"/>
      <color theme="0"/>
      <name val="Calibri"/>
      <family val="2"/>
      <scheme val="minor"/>
    </font>
    <font>
      <b/>
      <sz val="12"/>
      <name val="Calibri"/>
      <family val="2"/>
      <scheme val="minor"/>
    </font>
    <font>
      <b/>
      <strike/>
      <sz val="11"/>
      <color theme="0"/>
      <name val="Calibri"/>
      <family val="2"/>
      <scheme val="minor"/>
    </font>
    <font>
      <sz val="9"/>
      <color theme="1"/>
      <name val="Arial"/>
      <family val="2"/>
    </font>
    <font>
      <strike/>
      <sz val="11"/>
      <name val="Calibri"/>
      <family val="2"/>
      <scheme val="minor"/>
    </font>
    <font>
      <sz val="11"/>
      <color theme="9"/>
      <name val="Calibri"/>
      <family val="2"/>
      <scheme val="minor"/>
    </font>
    <font>
      <sz val="11"/>
      <color rgb="FF0070C0"/>
      <name val="Calibri"/>
      <family val="2"/>
      <scheme val="minor"/>
    </font>
    <font>
      <sz val="11"/>
      <color rgb="FF00B050"/>
      <name val="Calibri"/>
      <family val="2"/>
      <scheme val="minor"/>
    </font>
    <font>
      <b/>
      <sz val="10"/>
      <name val="Calibri"/>
      <family val="2"/>
      <scheme val="minor"/>
    </font>
    <font>
      <b/>
      <sz val="11"/>
      <color theme="0" tint="-0.14999847407452621"/>
      <name val="Calibri"/>
      <family val="2"/>
      <scheme val="minor"/>
    </font>
    <font>
      <sz val="11"/>
      <name val="Calibri (Body)"/>
    </font>
    <font>
      <u val="double"/>
      <sz val="11"/>
      <name val="Calibri"/>
      <family val="2"/>
      <scheme val="minor"/>
    </font>
  </fonts>
  <fills count="20">
    <fill>
      <patternFill patternType="none"/>
    </fill>
    <fill>
      <patternFill patternType="gray125"/>
    </fill>
    <fill>
      <patternFill patternType="solid">
        <fgColor theme="4" tint="0.39997558519241921"/>
        <bgColor indexed="64"/>
      </patternFill>
    </fill>
    <fill>
      <patternFill patternType="solid">
        <fgColor theme="9" tint="0.79998168889431442"/>
        <bgColor indexed="64"/>
      </patternFill>
    </fill>
    <fill>
      <patternFill patternType="solid">
        <fgColor theme="9" tint="-0.249977111117893"/>
        <bgColor indexed="64"/>
      </patternFill>
    </fill>
    <fill>
      <patternFill patternType="solid">
        <fgColor theme="9" tint="0.39997558519241921"/>
        <bgColor indexed="64"/>
      </patternFill>
    </fill>
    <fill>
      <patternFill patternType="solid">
        <fgColor theme="3" tint="-0.499984740745262"/>
        <bgColor indexed="64"/>
      </patternFill>
    </fill>
    <fill>
      <patternFill patternType="solid">
        <fgColor theme="3" tint="0.79998168889431442"/>
        <bgColor indexed="64"/>
      </patternFill>
    </fill>
    <fill>
      <patternFill patternType="solid">
        <fgColor theme="3" tint="0.59999389629810485"/>
        <bgColor indexed="64"/>
      </patternFill>
    </fill>
    <fill>
      <patternFill patternType="solid">
        <fgColor theme="2" tint="-0.249977111117893"/>
        <bgColor indexed="64"/>
      </patternFill>
    </fill>
    <fill>
      <patternFill patternType="solid">
        <fgColor theme="2" tint="-0.499984740745262"/>
        <bgColor indexed="64"/>
      </patternFill>
    </fill>
    <fill>
      <patternFill patternType="solid">
        <fgColor rgb="FFFFFF00"/>
        <bgColor indexed="64"/>
      </patternFill>
    </fill>
    <fill>
      <patternFill patternType="solid">
        <fgColor theme="5" tint="0.59999389629810485"/>
        <bgColor indexed="64"/>
      </patternFill>
    </fill>
    <fill>
      <patternFill patternType="solid">
        <fgColor theme="7" tint="0.79998168889431442"/>
        <bgColor indexed="64"/>
      </patternFill>
    </fill>
    <fill>
      <patternFill patternType="solid">
        <fgColor theme="0" tint="-0.14999847407452621"/>
        <bgColor indexed="64"/>
      </patternFill>
    </fill>
    <fill>
      <patternFill patternType="solid">
        <fgColor theme="0" tint="-0.14996795556505021"/>
        <bgColor indexed="64"/>
      </patternFill>
    </fill>
    <fill>
      <patternFill patternType="solid">
        <fgColor theme="8" tint="0.59999389629810485"/>
        <bgColor indexed="64"/>
      </patternFill>
    </fill>
    <fill>
      <patternFill patternType="solid">
        <fgColor theme="4" tint="-0.249977111117893"/>
        <bgColor indexed="64"/>
      </patternFill>
    </fill>
    <fill>
      <patternFill patternType="solid">
        <fgColor theme="4" tint="0.79998168889431442"/>
        <bgColor indexed="64"/>
      </patternFill>
    </fill>
    <fill>
      <patternFill patternType="solid">
        <fgColor theme="2" tint="-9.9978637043366805E-2"/>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bottom/>
      <diagonal/>
    </border>
    <border>
      <left/>
      <right/>
      <top/>
      <bottom style="thin">
        <color indexed="64"/>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style="thick">
        <color theme="0" tint="-0.499984740745262"/>
      </right>
      <top style="thin">
        <color indexed="64"/>
      </top>
      <bottom style="thin">
        <color indexed="64"/>
      </bottom>
      <diagonal/>
    </border>
    <border>
      <left/>
      <right style="thick">
        <color theme="0" tint="-0.499984740745262"/>
      </right>
      <top/>
      <bottom/>
      <diagonal/>
    </border>
  </borders>
  <cellStyleXfs count="4">
    <xf numFmtId="0" fontId="0" fillId="0" borderId="0"/>
    <xf numFmtId="0" fontId="13" fillId="0" borderId="0"/>
    <xf numFmtId="0" fontId="1" fillId="0" borderId="0"/>
    <xf numFmtId="0" fontId="21" fillId="0" borderId="0"/>
  </cellStyleXfs>
  <cellXfs count="235">
    <xf numFmtId="0" fontId="0" fillId="0" borderId="0" xfId="0"/>
    <xf numFmtId="0" fontId="0" fillId="4" borderId="1" xfId="0" applyFill="1" applyBorder="1"/>
    <xf numFmtId="0" fontId="0" fillId="3" borderId="1" xfId="0" applyFill="1" applyBorder="1" applyAlignment="1">
      <alignment vertical="top" wrapText="1"/>
    </xf>
    <xf numFmtId="0" fontId="5" fillId="3" borderId="1" xfId="0" applyFont="1" applyFill="1" applyBorder="1" applyAlignment="1">
      <alignment vertical="top" wrapText="1"/>
    </xf>
    <xf numFmtId="0" fontId="15" fillId="0" borderId="0" xfId="0" applyFont="1"/>
    <xf numFmtId="0" fontId="6" fillId="0" borderId="0" xfId="0" applyFont="1"/>
    <xf numFmtId="0" fontId="1" fillId="0" borderId="1" xfId="0" applyFont="1" applyBorder="1" applyAlignment="1">
      <alignment horizontal="center" vertical="center"/>
    </xf>
    <xf numFmtId="0" fontId="4" fillId="0" borderId="1" xfId="0" applyFont="1" applyBorder="1" applyAlignment="1">
      <alignment horizontal="center" vertical="center" wrapText="1"/>
    </xf>
    <xf numFmtId="0" fontId="4" fillId="0" borderId="1" xfId="0" applyFont="1" applyBorder="1" applyAlignment="1">
      <alignment vertical="center" wrapText="1"/>
    </xf>
    <xf numFmtId="0" fontId="5" fillId="0" borderId="1" xfId="0" applyFont="1" applyBorder="1" applyAlignment="1">
      <alignment vertical="center" wrapText="1"/>
    </xf>
    <xf numFmtId="0" fontId="5" fillId="0" borderId="8" xfId="0" applyFont="1" applyBorder="1" applyAlignment="1">
      <alignment vertical="center" wrapText="1"/>
    </xf>
    <xf numFmtId="49" fontId="5" fillId="0" borderId="1" xfId="0" applyNumberFormat="1" applyFont="1" applyBorder="1" applyAlignment="1">
      <alignment vertical="center" wrapText="1"/>
    </xf>
    <xf numFmtId="0" fontId="0" fillId="0" borderId="1" xfId="0" applyBorder="1" applyAlignment="1">
      <alignment horizontal="left" vertical="center" wrapText="1"/>
    </xf>
    <xf numFmtId="0" fontId="5" fillId="0" borderId="1" xfId="0" quotePrefix="1" applyFont="1" applyBorder="1" applyAlignment="1">
      <alignment horizontal="left" vertical="center" wrapText="1"/>
    </xf>
    <xf numFmtId="0" fontId="0" fillId="0" borderId="1" xfId="0" applyBorder="1" applyAlignment="1">
      <alignment horizontal="center" vertical="center" wrapText="1"/>
    </xf>
    <xf numFmtId="0" fontId="1" fillId="0" borderId="1" xfId="0" applyFont="1" applyBorder="1" applyAlignment="1">
      <alignment horizontal="center" vertical="center" wrapText="1"/>
    </xf>
    <xf numFmtId="0" fontId="1" fillId="0" borderId="1" xfId="0" quotePrefix="1" applyFont="1" applyBorder="1" applyAlignment="1">
      <alignment horizontal="center" vertical="center" wrapText="1"/>
    </xf>
    <xf numFmtId="49" fontId="4" fillId="0" borderId="1" xfId="0" applyNumberFormat="1" applyFont="1" applyBorder="1" applyAlignment="1">
      <alignment vertical="center" wrapText="1"/>
    </xf>
    <xf numFmtId="0" fontId="0" fillId="0" borderId="1" xfId="0" quotePrefix="1" applyBorder="1" applyAlignment="1">
      <alignment horizontal="center" vertical="center" wrapText="1"/>
    </xf>
    <xf numFmtId="0" fontId="5" fillId="0" borderId="1" xfId="0" applyFont="1" applyBorder="1" applyAlignment="1">
      <alignment horizontal="center" vertical="center" wrapText="1"/>
    </xf>
    <xf numFmtId="0" fontId="5" fillId="0" borderId="1" xfId="0" quotePrefix="1" applyFont="1" applyBorder="1" applyAlignment="1">
      <alignment horizontal="center" vertical="center" wrapText="1"/>
    </xf>
    <xf numFmtId="49" fontId="0" fillId="0" borderId="1" xfId="0" applyNumberFormat="1" applyBorder="1" applyAlignment="1">
      <alignment vertical="center" wrapText="1"/>
    </xf>
    <xf numFmtId="0" fontId="0" fillId="0" borderId="8" xfId="0" applyBorder="1" applyAlignment="1">
      <alignment vertical="center" wrapText="1"/>
    </xf>
    <xf numFmtId="0" fontId="5" fillId="0" borderId="1" xfId="0" applyFont="1" applyBorder="1" applyAlignment="1">
      <alignment horizontal="left" vertical="center" wrapText="1"/>
    </xf>
    <xf numFmtId="0" fontId="0" fillId="0" borderId="1" xfId="0" applyBorder="1" applyAlignment="1">
      <alignment horizontal="center" vertical="center"/>
    </xf>
    <xf numFmtId="0" fontId="0" fillId="0" borderId="1" xfId="0" applyBorder="1" applyAlignment="1">
      <alignment vertical="center" wrapText="1"/>
    </xf>
    <xf numFmtId="0" fontId="5" fillId="0" borderId="1" xfId="0" applyFont="1" applyBorder="1" applyAlignment="1">
      <alignment horizontal="center" vertical="center"/>
    </xf>
    <xf numFmtId="49" fontId="5" fillId="0" borderId="1" xfId="0" quotePrefix="1" applyNumberFormat="1" applyFont="1" applyBorder="1" applyAlignment="1">
      <alignment vertical="center" wrapText="1"/>
    </xf>
    <xf numFmtId="0" fontId="16" fillId="8" borderId="8" xfId="0" applyFont="1" applyFill="1" applyBorder="1" applyAlignment="1">
      <alignment vertical="center"/>
    </xf>
    <xf numFmtId="0" fontId="16" fillId="8" borderId="9" xfId="0" applyFont="1" applyFill="1" applyBorder="1" applyAlignment="1">
      <alignment vertical="center"/>
    </xf>
    <xf numFmtId="0" fontId="16" fillId="8" borderId="10" xfId="0" applyFont="1" applyFill="1" applyBorder="1" applyAlignment="1">
      <alignment vertical="center"/>
    </xf>
    <xf numFmtId="0" fontId="16" fillId="8" borderId="3" xfId="0" applyFont="1" applyFill="1" applyBorder="1" applyAlignment="1">
      <alignment vertical="center"/>
    </xf>
    <xf numFmtId="0" fontId="16" fillId="8" borderId="11" xfId="0" applyFont="1" applyFill="1" applyBorder="1" applyAlignment="1">
      <alignment vertical="center"/>
    </xf>
    <xf numFmtId="0" fontId="16" fillId="0" borderId="0" xfId="0" applyFont="1" applyAlignment="1">
      <alignment vertical="center"/>
    </xf>
    <xf numFmtId="0" fontId="0" fillId="0" borderId="9" xfId="0" applyBorder="1" applyAlignment="1">
      <alignment horizontal="left" vertical="top" wrapText="1"/>
    </xf>
    <xf numFmtId="0" fontId="2" fillId="6" borderId="1" xfId="0" applyFont="1" applyFill="1" applyBorder="1" applyAlignment="1">
      <alignment horizontal="center" vertical="center" wrapText="1"/>
    </xf>
    <xf numFmtId="0" fontId="1" fillId="0" borderId="1" xfId="0" applyFont="1" applyBorder="1" applyAlignment="1">
      <alignment horizontal="left" vertical="center" wrapText="1"/>
    </xf>
    <xf numFmtId="0" fontId="5" fillId="0" borderId="1" xfId="0" applyFont="1" applyBorder="1" applyAlignment="1">
      <alignment vertical="top" wrapText="1"/>
    </xf>
    <xf numFmtId="0" fontId="15" fillId="0" borderId="0" xfId="0" applyFont="1" applyAlignment="1">
      <alignment vertical="top"/>
    </xf>
    <xf numFmtId="0" fontId="0" fillId="0" borderId="0" xfId="0" applyAlignment="1">
      <alignment vertical="top"/>
    </xf>
    <xf numFmtId="0" fontId="6" fillId="0" borderId="0" xfId="0" applyFont="1" applyAlignment="1">
      <alignment vertical="top"/>
    </xf>
    <xf numFmtId="0" fontId="16" fillId="8" borderId="3" xfId="0" applyFont="1" applyFill="1" applyBorder="1" applyAlignment="1">
      <alignment vertical="top"/>
    </xf>
    <xf numFmtId="0" fontId="16" fillId="8" borderId="11" xfId="0" applyFont="1" applyFill="1" applyBorder="1" applyAlignment="1">
      <alignment vertical="top"/>
    </xf>
    <xf numFmtId="0" fontId="16" fillId="8" borderId="12" xfId="0" applyFont="1" applyFill="1" applyBorder="1" applyAlignment="1">
      <alignment vertical="top"/>
    </xf>
    <xf numFmtId="0" fontId="16" fillId="8" borderId="0" xfId="0" applyFont="1" applyFill="1" applyAlignment="1">
      <alignment vertical="top"/>
    </xf>
    <xf numFmtId="0" fontId="16" fillId="0" borderId="0" xfId="0" applyFont="1" applyAlignment="1">
      <alignment vertical="top"/>
    </xf>
    <xf numFmtId="0" fontId="18" fillId="9" borderId="9" xfId="0" applyFont="1" applyFill="1" applyBorder="1" applyAlignment="1">
      <alignment horizontal="left" vertical="top" wrapText="1"/>
    </xf>
    <xf numFmtId="0" fontId="18" fillId="9" borderId="10" xfId="0" applyFont="1" applyFill="1" applyBorder="1" applyAlignment="1">
      <alignment horizontal="left" vertical="top" wrapText="1"/>
    </xf>
    <xf numFmtId="0" fontId="14" fillId="8" borderId="5" xfId="0" applyFont="1" applyFill="1" applyBorder="1" applyAlignment="1">
      <alignment horizontal="left" vertical="top"/>
    </xf>
    <xf numFmtId="0" fontId="14" fillId="8" borderId="0" xfId="0" applyFont="1" applyFill="1" applyAlignment="1">
      <alignment horizontal="left" vertical="top"/>
    </xf>
    <xf numFmtId="0" fontId="14" fillId="8" borderId="16" xfId="0" applyFont="1" applyFill="1" applyBorder="1" applyAlignment="1">
      <alignment horizontal="left" vertical="top"/>
    </xf>
    <xf numFmtId="0" fontId="14" fillId="0" borderId="0" xfId="0" applyFont="1" applyAlignment="1">
      <alignment horizontal="left" vertical="top"/>
    </xf>
    <xf numFmtId="0" fontId="2" fillId="6" borderId="4" xfId="0" applyFont="1" applyFill="1" applyBorder="1" applyAlignment="1">
      <alignment horizontal="center" vertical="top" wrapText="1"/>
    </xf>
    <xf numFmtId="0" fontId="2" fillId="6" borderId="0" xfId="0" applyFont="1" applyFill="1" applyAlignment="1">
      <alignment horizontal="center" vertical="top" wrapText="1"/>
    </xf>
    <xf numFmtId="0" fontId="0" fillId="6" borderId="2" xfId="0" applyFill="1" applyBorder="1" applyAlignment="1">
      <alignment vertical="top"/>
    </xf>
    <xf numFmtId="0" fontId="0" fillId="6" borderId="0" xfId="0" applyFill="1" applyAlignment="1">
      <alignment vertical="top"/>
    </xf>
    <xf numFmtId="0" fontId="2" fillId="6" borderId="14" xfId="0" applyFont="1" applyFill="1" applyBorder="1" applyAlignment="1">
      <alignment horizontal="center" vertical="top" wrapText="1"/>
    </xf>
    <xf numFmtId="0" fontId="2" fillId="6" borderId="2" xfId="0" applyFont="1" applyFill="1" applyBorder="1" applyAlignment="1">
      <alignment horizontal="center" vertical="top" wrapText="1"/>
    </xf>
    <xf numFmtId="0" fontId="2" fillId="6" borderId="15" xfId="0" applyFont="1" applyFill="1" applyBorder="1" applyAlignment="1">
      <alignment horizontal="center" vertical="top" wrapText="1"/>
    </xf>
    <xf numFmtId="0" fontId="0" fillId="6" borderId="4" xfId="0" applyFill="1" applyBorder="1" applyAlignment="1">
      <alignment vertical="top"/>
    </xf>
    <xf numFmtId="0" fontId="1" fillId="0" borderId="1" xfId="0" applyFont="1" applyBorder="1" applyAlignment="1">
      <alignment horizontal="center" vertical="top"/>
    </xf>
    <xf numFmtId="0" fontId="4" fillId="0" borderId="1" xfId="0" applyFont="1" applyBorder="1" applyAlignment="1">
      <alignment horizontal="center" vertical="top" wrapText="1"/>
    </xf>
    <xf numFmtId="0" fontId="4" fillId="0" borderId="1" xfId="0" applyFont="1" applyBorder="1" applyAlignment="1">
      <alignment vertical="top" wrapText="1"/>
    </xf>
    <xf numFmtId="0" fontId="3" fillId="7" borderId="1" xfId="0" applyFont="1" applyFill="1" applyBorder="1" applyAlignment="1">
      <alignment vertical="top" wrapText="1"/>
    </xf>
    <xf numFmtId="0" fontId="5" fillId="0" borderId="8" xfId="0" applyFont="1" applyBorder="1" applyAlignment="1">
      <alignment vertical="top" wrapText="1"/>
    </xf>
    <xf numFmtId="49" fontId="5" fillId="0" borderId="1" xfId="0" applyNumberFormat="1" applyFont="1" applyBorder="1" applyAlignment="1">
      <alignment vertical="top" wrapText="1"/>
    </xf>
    <xf numFmtId="0" fontId="0" fillId="0" borderId="10" xfId="0" quotePrefix="1" applyBorder="1" applyAlignment="1">
      <alignment horizontal="left" vertical="top" wrapText="1"/>
    </xf>
    <xf numFmtId="0" fontId="0" fillId="0" borderId="1" xfId="0" applyBorder="1" applyAlignment="1">
      <alignment horizontal="left" vertical="top" wrapText="1"/>
    </xf>
    <xf numFmtId="0" fontId="0" fillId="0" borderId="8" xfId="0" applyBorder="1" applyAlignment="1">
      <alignment horizontal="left" vertical="top" wrapText="1"/>
    </xf>
    <xf numFmtId="0" fontId="1" fillId="0" borderId="1" xfId="0" applyFont="1" applyBorder="1" applyAlignment="1">
      <alignment horizontal="center" vertical="top" wrapText="1"/>
    </xf>
    <xf numFmtId="0" fontId="1" fillId="0" borderId="1" xfId="0" quotePrefix="1" applyFont="1" applyBorder="1" applyAlignment="1">
      <alignment horizontal="center" vertical="top" wrapText="1"/>
    </xf>
    <xf numFmtId="0" fontId="5" fillId="0" borderId="1" xfId="0" quotePrefix="1" applyFont="1" applyBorder="1" applyAlignment="1">
      <alignment horizontal="left" vertical="top" wrapText="1"/>
    </xf>
    <xf numFmtId="0" fontId="5" fillId="0" borderId="8" xfId="0" quotePrefix="1" applyFont="1" applyBorder="1" applyAlignment="1">
      <alignment horizontal="left" vertical="top" wrapText="1"/>
    </xf>
    <xf numFmtId="0" fontId="0" fillId="0" borderId="1" xfId="0" applyBorder="1" applyAlignment="1">
      <alignment vertical="top"/>
    </xf>
    <xf numFmtId="0" fontId="17" fillId="7" borderId="1" xfId="0" applyFont="1" applyFill="1" applyBorder="1" applyAlignment="1">
      <alignment vertical="top" wrapText="1"/>
    </xf>
    <xf numFmtId="0" fontId="4" fillId="0" borderId="8" xfId="0" applyFont="1" applyBorder="1" applyAlignment="1">
      <alignment vertical="top" wrapText="1"/>
    </xf>
    <xf numFmtId="0" fontId="0" fillId="0" borderId="10" xfId="0" applyBorder="1" applyAlignment="1">
      <alignment horizontal="left" vertical="top" wrapText="1"/>
    </xf>
    <xf numFmtId="0" fontId="5" fillId="0" borderId="9" xfId="0" applyFont="1" applyBorder="1" applyAlignment="1">
      <alignment horizontal="left" vertical="top" wrapText="1"/>
    </xf>
    <xf numFmtId="0" fontId="0" fillId="0" borderId="1" xfId="0" applyBorder="1" applyAlignment="1">
      <alignment horizontal="center" vertical="top" wrapText="1"/>
    </xf>
    <xf numFmtId="0" fontId="0" fillId="0" borderId="1" xfId="0" quotePrefix="1" applyBorder="1" applyAlignment="1">
      <alignment horizontal="center" vertical="top" wrapText="1"/>
    </xf>
    <xf numFmtId="0" fontId="5" fillId="0" borderId="9" xfId="0" quotePrefix="1" applyFont="1" applyBorder="1" applyAlignment="1">
      <alignment horizontal="left" vertical="top" wrapText="1"/>
    </xf>
    <xf numFmtId="0" fontId="10" fillId="0" borderId="1" xfId="0" quotePrefix="1" applyFont="1" applyBorder="1" applyAlignment="1">
      <alignment horizontal="center" vertical="top" wrapText="1"/>
    </xf>
    <xf numFmtId="0" fontId="5" fillId="0" borderId="1" xfId="0" applyFont="1" applyBorder="1" applyAlignment="1">
      <alignment horizontal="center" vertical="top" wrapText="1"/>
    </xf>
    <xf numFmtId="49" fontId="4" fillId="0" borderId="1" xfId="0" applyNumberFormat="1" applyFont="1" applyBorder="1" applyAlignment="1">
      <alignment vertical="top" wrapText="1"/>
    </xf>
    <xf numFmtId="0" fontId="5" fillId="0" borderId="1" xfId="0" quotePrefix="1" applyFont="1" applyBorder="1" applyAlignment="1">
      <alignment horizontal="center" vertical="top" wrapText="1"/>
    </xf>
    <xf numFmtId="0" fontId="0" fillId="0" borderId="9" xfId="0" quotePrefix="1" applyBorder="1" applyAlignment="1">
      <alignment horizontal="left" vertical="top" wrapText="1"/>
    </xf>
    <xf numFmtId="49" fontId="0" fillId="0" borderId="1" xfId="0" applyNumberFormat="1" applyBorder="1" applyAlignment="1">
      <alignment vertical="top" wrapText="1"/>
    </xf>
    <xf numFmtId="0" fontId="0" fillId="0" borderId="8" xfId="0" applyBorder="1" applyAlignment="1">
      <alignment vertical="top" wrapText="1"/>
    </xf>
    <xf numFmtId="0" fontId="5" fillId="0" borderId="1" xfId="0" applyFont="1" applyBorder="1" applyAlignment="1">
      <alignment horizontal="left" vertical="top" wrapText="1"/>
    </xf>
    <xf numFmtId="0" fontId="0" fillId="0" borderId="1" xfId="0" applyBorder="1" applyAlignment="1">
      <alignment horizontal="center" vertical="top"/>
    </xf>
    <xf numFmtId="0" fontId="0" fillId="0" borderId="1" xfId="0" applyBorder="1" applyAlignment="1">
      <alignment vertical="top" wrapText="1"/>
    </xf>
    <xf numFmtId="0" fontId="6" fillId="7" borderId="1" xfId="0" applyFont="1" applyFill="1" applyBorder="1" applyAlignment="1">
      <alignment vertical="top" wrapText="1"/>
    </xf>
    <xf numFmtId="0" fontId="8" fillId="0" borderId="8" xfId="0" applyFont="1" applyBorder="1" applyAlignment="1">
      <alignment vertical="top" wrapText="1"/>
    </xf>
    <xf numFmtId="49" fontId="1" fillId="0" borderId="1" xfId="0" applyNumberFormat="1" applyFont="1" applyBorder="1" applyAlignment="1">
      <alignment vertical="top" wrapText="1"/>
    </xf>
    <xf numFmtId="0" fontId="11" fillId="0" borderId="1" xfId="0" quotePrefix="1" applyFont="1" applyBorder="1" applyAlignment="1">
      <alignment horizontal="center" vertical="top" wrapText="1"/>
    </xf>
    <xf numFmtId="0" fontId="3" fillId="7" borderId="1" xfId="0" applyFont="1" applyFill="1" applyBorder="1" applyAlignment="1">
      <alignment vertical="top"/>
    </xf>
    <xf numFmtId="0" fontId="5" fillId="0" borderId="1" xfId="0" applyFont="1" applyBorder="1" applyAlignment="1">
      <alignment horizontal="center" vertical="top"/>
    </xf>
    <xf numFmtId="0" fontId="1" fillId="0" borderId="8" xfId="0" applyFont="1" applyBorder="1" applyAlignment="1">
      <alignment vertical="top" wrapText="1"/>
    </xf>
    <xf numFmtId="0" fontId="0" fillId="0" borderId="8" xfId="0" quotePrefix="1" applyBorder="1" applyAlignment="1">
      <alignment vertical="top" wrapText="1"/>
    </xf>
    <xf numFmtId="0" fontId="5" fillId="0" borderId="10" xfId="0" applyFont="1" applyBorder="1" applyAlignment="1">
      <alignment horizontal="left" vertical="top" wrapText="1"/>
    </xf>
    <xf numFmtId="0" fontId="8" fillId="0" borderId="1" xfId="0" applyFont="1" applyBorder="1" applyAlignment="1">
      <alignment horizontal="left" vertical="top" wrapText="1"/>
    </xf>
    <xf numFmtId="0" fontId="1" fillId="0" borderId="2" xfId="0" applyFont="1" applyBorder="1" applyAlignment="1">
      <alignment horizontal="center" vertical="top"/>
    </xf>
    <xf numFmtId="0" fontId="6" fillId="7" borderId="2" xfId="0" applyFont="1" applyFill="1" applyBorder="1" applyAlignment="1">
      <alignment horizontal="left" vertical="top" wrapText="1"/>
    </xf>
    <xf numFmtId="0" fontId="5" fillId="0" borderId="8" xfId="0" applyFont="1" applyBorder="1" applyAlignment="1">
      <alignment horizontal="left" vertical="top" wrapText="1"/>
    </xf>
    <xf numFmtId="49" fontId="0" fillId="0" borderId="9" xfId="0" applyNumberFormat="1" applyBorder="1" applyAlignment="1">
      <alignment vertical="top" wrapText="1"/>
    </xf>
    <xf numFmtId="0" fontId="1" fillId="0" borderId="1" xfId="0" applyFont="1" applyBorder="1" applyAlignment="1">
      <alignment vertical="top" wrapText="1"/>
    </xf>
    <xf numFmtId="0" fontId="9" fillId="0" borderId="1" xfId="0" quotePrefix="1" applyFont="1" applyBorder="1" applyAlignment="1">
      <alignment horizontal="center" vertical="top" wrapText="1"/>
    </xf>
    <xf numFmtId="0" fontId="9" fillId="0" borderId="1" xfId="0" applyFont="1" applyBorder="1" applyAlignment="1">
      <alignment horizontal="left" vertical="top" wrapText="1"/>
    </xf>
    <xf numFmtId="0" fontId="5" fillId="0" borderId="10" xfId="0" quotePrefix="1" applyFont="1" applyBorder="1" applyAlignment="1">
      <alignment horizontal="left" vertical="top" wrapText="1"/>
    </xf>
    <xf numFmtId="0" fontId="3" fillId="7" borderId="2" xfId="0" applyFont="1" applyFill="1" applyBorder="1" applyAlignment="1">
      <alignment horizontal="left" vertical="top" wrapText="1"/>
    </xf>
    <xf numFmtId="49" fontId="0" fillId="0" borderId="9" xfId="0" quotePrefix="1" applyNumberFormat="1" applyBorder="1" applyAlignment="1">
      <alignment horizontal="left" vertical="top" wrapText="1"/>
    </xf>
    <xf numFmtId="49" fontId="5" fillId="0" borderId="8" xfId="0" applyNumberFormat="1" applyFont="1" applyBorder="1" applyAlignment="1">
      <alignment vertical="top" wrapText="1"/>
    </xf>
    <xf numFmtId="0" fontId="0" fillId="0" borderId="2" xfId="0" applyBorder="1" applyAlignment="1">
      <alignment horizontal="center" vertical="top"/>
    </xf>
    <xf numFmtId="0" fontId="5" fillId="0" borderId="2" xfId="0" applyFont="1" applyBorder="1" applyAlignment="1">
      <alignment horizontal="center" vertical="top"/>
    </xf>
    <xf numFmtId="0" fontId="7" fillId="0" borderId="2" xfId="0" applyFont="1" applyBorder="1" applyAlignment="1">
      <alignment horizontal="center" vertical="top"/>
    </xf>
    <xf numFmtId="0" fontId="3" fillId="7" borderId="8" xfId="0" applyFont="1" applyFill="1" applyBorder="1" applyAlignment="1">
      <alignment horizontal="left" vertical="top" wrapText="1"/>
    </xf>
    <xf numFmtId="49" fontId="5" fillId="0" borderId="1" xfId="0" applyNumberFormat="1" applyFont="1" applyBorder="1" applyAlignment="1">
      <alignment horizontal="left" vertical="top" wrapText="1"/>
    </xf>
    <xf numFmtId="49" fontId="5" fillId="0" borderId="1" xfId="0" quotePrefix="1" applyNumberFormat="1" applyFont="1" applyBorder="1" applyAlignment="1">
      <alignment vertical="top" wrapText="1"/>
    </xf>
    <xf numFmtId="0" fontId="1" fillId="0" borderId="13" xfId="0" applyFont="1" applyBorder="1" applyAlignment="1">
      <alignment horizontal="center" vertical="top" wrapText="1"/>
    </xf>
    <xf numFmtId="0" fontId="0" fillId="11" borderId="1" xfId="0" applyFill="1" applyBorder="1" applyAlignment="1">
      <alignment vertical="top" wrapText="1"/>
    </xf>
    <xf numFmtId="0" fontId="0" fillId="0" borderId="8" xfId="0" applyBorder="1" applyAlignment="1">
      <alignment vertical="top"/>
    </xf>
    <xf numFmtId="0" fontId="0" fillId="0" borderId="0" xfId="0" applyAlignment="1">
      <alignment horizontal="center" vertical="top"/>
    </xf>
    <xf numFmtId="0" fontId="16" fillId="8" borderId="11" xfId="0" applyFont="1" applyFill="1" applyBorder="1" applyAlignment="1">
      <alignment horizontal="center" vertical="top"/>
    </xf>
    <xf numFmtId="0" fontId="14" fillId="8" borderId="0" xfId="0" applyFont="1" applyFill="1" applyAlignment="1">
      <alignment horizontal="center" vertical="top"/>
    </xf>
    <xf numFmtId="0" fontId="0" fillId="0" borderId="8" xfId="0" applyBorder="1" applyAlignment="1">
      <alignment horizontal="center" vertical="top"/>
    </xf>
    <xf numFmtId="0" fontId="0" fillId="12" borderId="1" xfId="0" applyFill="1" applyBorder="1" applyAlignment="1">
      <alignment vertical="top" wrapText="1"/>
    </xf>
    <xf numFmtId="0" fontId="5" fillId="0" borderId="10" xfId="0" applyFont="1" applyBorder="1" applyAlignment="1">
      <alignment vertical="top" wrapText="1"/>
    </xf>
    <xf numFmtId="0" fontId="0" fillId="0" borderId="0" xfId="0" applyAlignment="1">
      <alignment horizontal="left" vertical="top"/>
    </xf>
    <xf numFmtId="0" fontId="16" fillId="8" borderId="11" xfId="0" applyFont="1" applyFill="1" applyBorder="1" applyAlignment="1">
      <alignment horizontal="left" vertical="top"/>
    </xf>
    <xf numFmtId="0" fontId="2" fillId="6" borderId="4" xfId="0" applyFont="1" applyFill="1" applyBorder="1" applyAlignment="1">
      <alignment horizontal="left" vertical="top" wrapText="1"/>
    </xf>
    <xf numFmtId="0" fontId="2" fillId="6" borderId="6" xfId="0" applyFont="1" applyFill="1" applyBorder="1" applyAlignment="1">
      <alignment horizontal="left" vertical="top" wrapText="1"/>
    </xf>
    <xf numFmtId="0" fontId="4" fillId="0" borderId="1" xfId="0" quotePrefix="1" applyFont="1" applyBorder="1" applyAlignment="1">
      <alignment horizontal="left" vertical="top" wrapText="1"/>
    </xf>
    <xf numFmtId="0" fontId="0" fillId="0" borderId="2" xfId="0" applyBorder="1" applyAlignment="1">
      <alignment horizontal="left" vertical="top" wrapText="1"/>
    </xf>
    <xf numFmtId="0" fontId="0" fillId="0" borderId="1" xfId="0" applyBorder="1" applyAlignment="1">
      <alignment horizontal="left" vertical="top"/>
    </xf>
    <xf numFmtId="0" fontId="5" fillId="0" borderId="10" xfId="0" quotePrefix="1" applyFont="1" applyBorder="1" applyAlignment="1">
      <alignment vertical="top" wrapText="1"/>
    </xf>
    <xf numFmtId="0" fontId="5" fillId="0" borderId="1" xfId="0" quotePrefix="1" applyFont="1" applyBorder="1" applyAlignment="1">
      <alignment vertical="top" wrapText="1"/>
    </xf>
    <xf numFmtId="0" fontId="17" fillId="7" borderId="1" xfId="0" applyFont="1" applyFill="1" applyBorder="1" applyAlignment="1">
      <alignment vertical="center" wrapText="1"/>
    </xf>
    <xf numFmtId="0" fontId="6" fillId="7" borderId="1" xfId="0" applyFont="1" applyFill="1" applyBorder="1" applyAlignment="1">
      <alignment vertical="center" wrapText="1"/>
    </xf>
    <xf numFmtId="0" fontId="3" fillId="7" borderId="1" xfId="0" applyFont="1" applyFill="1" applyBorder="1" applyAlignment="1">
      <alignment vertical="center" wrapText="1"/>
    </xf>
    <xf numFmtId="0" fontId="0" fillId="0" borderId="0" xfId="0" applyAlignment="1">
      <alignment vertical="top" wrapText="1"/>
    </xf>
    <xf numFmtId="0" fontId="16" fillId="8" borderId="11" xfId="0" applyFont="1" applyFill="1" applyBorder="1" applyAlignment="1">
      <alignment vertical="top" wrapText="1"/>
    </xf>
    <xf numFmtId="0" fontId="0" fillId="8" borderId="17" xfId="0" applyFill="1" applyBorder="1" applyAlignment="1">
      <alignment vertical="top" wrapText="1"/>
    </xf>
    <xf numFmtId="0" fontId="0" fillId="6" borderId="2" xfId="0" applyFill="1" applyBorder="1" applyAlignment="1">
      <alignment vertical="top" wrapText="1"/>
    </xf>
    <xf numFmtId="0" fontId="0" fillId="6" borderId="4" xfId="0" applyFill="1" applyBorder="1" applyAlignment="1">
      <alignment vertical="top" wrapText="1"/>
    </xf>
    <xf numFmtId="0" fontId="14" fillId="8" borderId="0" xfId="0" applyFont="1" applyFill="1" applyAlignment="1">
      <alignment horizontal="left" vertical="top" wrapText="1"/>
    </xf>
    <xf numFmtId="0" fontId="0" fillId="6" borderId="0" xfId="0" applyFill="1" applyAlignment="1">
      <alignment vertical="top" wrapText="1"/>
    </xf>
    <xf numFmtId="0" fontId="14" fillId="8" borderId="7" xfId="0" applyFont="1" applyFill="1" applyBorder="1" applyAlignment="1">
      <alignment horizontal="left" vertical="top"/>
    </xf>
    <xf numFmtId="0" fontId="16" fillId="8" borderId="12" xfId="0" applyFont="1" applyFill="1" applyBorder="1" applyAlignment="1">
      <alignment vertical="top" wrapText="1"/>
    </xf>
    <xf numFmtId="0" fontId="14" fillId="8" borderId="17" xfId="0" applyFont="1" applyFill="1" applyBorder="1" applyAlignment="1">
      <alignment horizontal="left" vertical="top" wrapText="1"/>
    </xf>
    <xf numFmtId="0" fontId="14" fillId="8" borderId="20" xfId="0" applyFont="1" applyFill="1" applyBorder="1" applyAlignment="1">
      <alignment horizontal="left" vertical="top" wrapText="1"/>
    </xf>
    <xf numFmtId="0" fontId="6" fillId="0" borderId="1" xfId="0" applyFont="1" applyBorder="1" applyAlignment="1">
      <alignment vertical="top"/>
    </xf>
    <xf numFmtId="0" fontId="0" fillId="3" borderId="1" xfId="0" applyFill="1" applyBorder="1" applyAlignment="1">
      <alignment vertical="top"/>
    </xf>
    <xf numFmtId="0" fontId="0" fillId="13" borderId="1" xfId="0" applyFill="1" applyBorder="1" applyAlignment="1">
      <alignment vertical="top"/>
    </xf>
    <xf numFmtId="49" fontId="6" fillId="14" borderId="1" xfId="0" applyNumberFormat="1" applyFont="1" applyFill="1" applyBorder="1" applyAlignment="1">
      <alignment horizontal="center" vertical="center" textRotation="90"/>
    </xf>
    <xf numFmtId="0" fontId="6" fillId="15" borderId="10" xfId="0" applyFont="1" applyFill="1" applyBorder="1" applyAlignment="1">
      <alignment horizontal="center" vertical="center" wrapText="1"/>
    </xf>
    <xf numFmtId="0" fontId="26" fillId="16" borderId="21" xfId="0" applyFont="1" applyFill="1" applyBorder="1" applyAlignment="1">
      <alignment horizontal="center" vertical="center" wrapText="1"/>
    </xf>
    <xf numFmtId="0" fontId="6" fillId="15" borderId="1" xfId="0" applyFont="1" applyFill="1" applyBorder="1" applyAlignment="1">
      <alignment horizontal="center" vertical="center" wrapText="1"/>
    </xf>
    <xf numFmtId="0" fontId="0" fillId="17" borderId="0" xfId="0" applyFill="1"/>
    <xf numFmtId="49" fontId="27" fillId="14" borderId="1" xfId="0" applyNumberFormat="1" applyFont="1" applyFill="1" applyBorder="1" applyAlignment="1">
      <alignment horizontal="center" vertical="center"/>
    </xf>
    <xf numFmtId="0" fontId="6" fillId="14" borderId="21" xfId="0" applyFont="1" applyFill="1" applyBorder="1" applyAlignment="1">
      <alignment horizontal="left" vertical="center"/>
    </xf>
    <xf numFmtId="0" fontId="6" fillId="14" borderId="21" xfId="0" applyFont="1" applyFill="1" applyBorder="1" applyAlignment="1">
      <alignment horizontal="center" vertical="center"/>
    </xf>
    <xf numFmtId="49" fontId="0" fillId="14" borderId="1" xfId="0" applyNumberFormat="1" applyFill="1" applyBorder="1" applyAlignment="1">
      <alignment horizontal="center" vertical="top"/>
    </xf>
    <xf numFmtId="0" fontId="0" fillId="16" borderId="21" xfId="0" applyFill="1" applyBorder="1" applyAlignment="1">
      <alignment horizontal="center" vertical="top" wrapText="1"/>
    </xf>
    <xf numFmtId="0" fontId="0" fillId="0" borderId="10" xfId="0" applyBorder="1" applyAlignment="1">
      <alignment vertical="top" wrapText="1"/>
    </xf>
    <xf numFmtId="0" fontId="0" fillId="18" borderId="1" xfId="0" applyFill="1" applyBorder="1" applyAlignment="1">
      <alignment vertical="top" wrapText="1"/>
    </xf>
    <xf numFmtId="0" fontId="0" fillId="18" borderId="1" xfId="0" quotePrefix="1" applyFill="1" applyBorder="1" applyAlignment="1">
      <alignment vertical="top" wrapText="1"/>
    </xf>
    <xf numFmtId="49" fontId="5" fillId="14" borderId="1" xfId="0" applyNumberFormat="1" applyFont="1" applyFill="1" applyBorder="1" applyAlignment="1">
      <alignment horizontal="center" vertical="top"/>
    </xf>
    <xf numFmtId="0" fontId="5" fillId="16" borderId="21" xfId="0" applyFont="1" applyFill="1" applyBorder="1" applyAlignment="1">
      <alignment horizontal="center" vertical="top" wrapText="1"/>
    </xf>
    <xf numFmtId="0" fontId="5" fillId="18" borderId="1" xfId="0" applyFont="1" applyFill="1" applyBorder="1" applyAlignment="1">
      <alignment vertical="top" wrapText="1"/>
    </xf>
    <xf numFmtId="0" fontId="5" fillId="17" borderId="0" xfId="0" applyFont="1" applyFill="1"/>
    <xf numFmtId="0" fontId="5" fillId="0" borderId="0" xfId="0" applyFont="1"/>
    <xf numFmtId="0" fontId="4" fillId="18" borderId="1" xfId="3" applyFont="1" applyFill="1" applyBorder="1" applyAlignment="1">
      <alignment vertical="center" wrapText="1"/>
    </xf>
    <xf numFmtId="0" fontId="0" fillId="17" borderId="0" xfId="0" applyFill="1" applyAlignment="1">
      <alignment wrapText="1"/>
    </xf>
    <xf numFmtId="0" fontId="0" fillId="16" borderId="21" xfId="0" quotePrefix="1" applyFill="1" applyBorder="1" applyAlignment="1">
      <alignment horizontal="center" vertical="top" wrapText="1"/>
    </xf>
    <xf numFmtId="49" fontId="0" fillId="14" borderId="1" xfId="0" quotePrefix="1" applyNumberFormat="1" applyFill="1" applyBorder="1" applyAlignment="1">
      <alignment horizontal="center" vertical="top"/>
    </xf>
    <xf numFmtId="49" fontId="0" fillId="14" borderId="1" xfId="0" applyNumberFormat="1" applyFill="1" applyBorder="1" applyAlignment="1">
      <alignment horizontal="center" vertical="top" wrapText="1"/>
    </xf>
    <xf numFmtId="0" fontId="5" fillId="17" borderId="10" xfId="0" applyFont="1" applyFill="1" applyBorder="1"/>
    <xf numFmtId="0" fontId="5" fillId="0" borderId="1" xfId="0" applyFont="1" applyBorder="1"/>
    <xf numFmtId="0" fontId="0" fillId="16" borderId="22" xfId="0" applyFill="1" applyBorder="1" applyAlignment="1">
      <alignment horizontal="center" vertical="top" wrapText="1"/>
    </xf>
    <xf numFmtId="0" fontId="25" fillId="13" borderId="1" xfId="0" applyFont="1" applyFill="1" applyBorder="1" applyAlignment="1">
      <alignment vertical="top" wrapText="1"/>
    </xf>
    <xf numFmtId="0" fontId="25" fillId="13" borderId="10" xfId="0" applyFont="1" applyFill="1" applyBorder="1" applyAlignment="1">
      <alignment vertical="top" wrapText="1"/>
    </xf>
    <xf numFmtId="0" fontId="5" fillId="13" borderId="1" xfId="0" applyFont="1" applyFill="1" applyBorder="1" applyAlignment="1">
      <alignment vertical="top" wrapText="1"/>
    </xf>
    <xf numFmtId="0" fontId="0" fillId="13" borderId="1" xfId="0" applyFill="1" applyBorder="1" applyAlignment="1">
      <alignment vertical="top" wrapText="1"/>
    </xf>
    <xf numFmtId="0" fontId="16" fillId="12" borderId="0" xfId="0" applyFont="1" applyFill="1" applyAlignment="1">
      <alignment vertical="top"/>
    </xf>
    <xf numFmtId="0" fontId="14" fillId="12" borderId="0" xfId="0" applyFont="1" applyFill="1" applyAlignment="1">
      <alignment vertical="top"/>
    </xf>
    <xf numFmtId="14" fontId="16" fillId="12" borderId="0" xfId="0" applyNumberFormat="1" applyFont="1" applyFill="1" applyAlignment="1">
      <alignment vertical="top"/>
    </xf>
    <xf numFmtId="0" fontId="0" fillId="0" borderId="1" xfId="0" quotePrefix="1" applyBorder="1" applyAlignment="1">
      <alignment vertical="top" wrapText="1"/>
    </xf>
    <xf numFmtId="16" fontId="0" fillId="0" borderId="1" xfId="0" applyNumberFormat="1" applyBorder="1" applyAlignment="1">
      <alignment vertical="top" wrapText="1"/>
    </xf>
    <xf numFmtId="0" fontId="5" fillId="19" borderId="1" xfId="0" applyFont="1" applyFill="1" applyBorder="1" applyAlignment="1">
      <alignment vertical="top" wrapText="1"/>
    </xf>
    <xf numFmtId="0" fontId="0" fillId="19" borderId="1" xfId="0" applyFill="1" applyBorder="1" applyAlignment="1">
      <alignment vertical="top" wrapText="1"/>
    </xf>
    <xf numFmtId="0" fontId="5" fillId="3" borderId="10" xfId="0" applyFont="1" applyFill="1" applyBorder="1" applyAlignment="1">
      <alignment vertical="top" wrapText="1"/>
    </xf>
    <xf numFmtId="0" fontId="5" fillId="13" borderId="10" xfId="0" applyFont="1" applyFill="1" applyBorder="1" applyAlignment="1">
      <alignment vertical="top" wrapText="1"/>
    </xf>
    <xf numFmtId="49" fontId="5" fillId="3" borderId="1" xfId="0" quotePrefix="1" applyNumberFormat="1" applyFont="1" applyFill="1" applyBorder="1" applyAlignment="1">
      <alignment vertical="top" wrapText="1"/>
    </xf>
    <xf numFmtId="0" fontId="5" fillId="13" borderId="1" xfId="0" quotePrefix="1" applyFont="1" applyFill="1" applyBorder="1" applyAlignment="1">
      <alignment vertical="top" wrapText="1"/>
    </xf>
    <xf numFmtId="0" fontId="5" fillId="13" borderId="10" xfId="0" quotePrefix="1" applyFont="1" applyFill="1" applyBorder="1" applyAlignment="1">
      <alignment vertical="top" wrapText="1"/>
    </xf>
    <xf numFmtId="0" fontId="5" fillId="3" borderId="1" xfId="0" quotePrefix="1" applyFont="1" applyFill="1" applyBorder="1" applyAlignment="1">
      <alignment vertical="top" wrapText="1"/>
    </xf>
    <xf numFmtId="0" fontId="16" fillId="8" borderId="3" xfId="0" applyFont="1" applyFill="1" applyBorder="1" applyAlignment="1">
      <alignment vertical="top" wrapText="1"/>
    </xf>
    <xf numFmtId="0" fontId="14" fillId="8" borderId="7" xfId="0" applyFont="1" applyFill="1" applyBorder="1" applyAlignment="1">
      <alignment horizontal="left" vertical="top" wrapText="1"/>
    </xf>
    <xf numFmtId="0" fontId="28" fillId="13" borderId="1" xfId="0" applyFont="1" applyFill="1" applyBorder="1" applyAlignment="1">
      <alignment vertical="top" wrapText="1"/>
    </xf>
    <xf numFmtId="0" fontId="5" fillId="0" borderId="0" xfId="0" applyFont="1" applyAlignment="1">
      <alignment horizontal="left" vertical="top" wrapText="1"/>
    </xf>
    <xf numFmtId="0" fontId="2" fillId="6" borderId="4" xfId="0" applyFont="1" applyFill="1" applyBorder="1" applyAlignment="1">
      <alignment horizontal="center" vertical="top" wrapText="1"/>
    </xf>
    <xf numFmtId="0" fontId="2" fillId="6" borderId="6" xfId="0" applyFont="1" applyFill="1" applyBorder="1" applyAlignment="1">
      <alignment horizontal="center" vertical="top" wrapText="1"/>
    </xf>
    <xf numFmtId="0" fontId="2" fillId="6" borderId="4" xfId="0" quotePrefix="1" applyFont="1" applyFill="1" applyBorder="1" applyAlignment="1">
      <alignment horizontal="center" vertical="top" wrapText="1"/>
    </xf>
    <xf numFmtId="0" fontId="19" fillId="9" borderId="8" xfId="0" applyFont="1" applyFill="1" applyBorder="1" applyAlignment="1">
      <alignment horizontal="left" vertical="top" wrapText="1"/>
    </xf>
    <xf numFmtId="0" fontId="19" fillId="9" borderId="9" xfId="0" applyFont="1" applyFill="1" applyBorder="1" applyAlignment="1">
      <alignment horizontal="left" vertical="top" wrapText="1"/>
    </xf>
    <xf numFmtId="0" fontId="2" fillId="6" borderId="8" xfId="0" applyFont="1" applyFill="1" applyBorder="1" applyAlignment="1">
      <alignment horizontal="center" vertical="top" wrapText="1"/>
    </xf>
    <xf numFmtId="0" fontId="2" fillId="6" borderId="9" xfId="0" applyFont="1" applyFill="1" applyBorder="1" applyAlignment="1">
      <alignment horizontal="center" vertical="top" wrapText="1"/>
    </xf>
    <xf numFmtId="0" fontId="2" fillId="6" borderId="10" xfId="0" applyFont="1" applyFill="1" applyBorder="1" applyAlignment="1">
      <alignment horizontal="center" vertical="top" wrapText="1"/>
    </xf>
    <xf numFmtId="0" fontId="2" fillId="6" borderId="19" xfId="0" applyFont="1" applyFill="1" applyBorder="1" applyAlignment="1">
      <alignment horizontal="center" vertical="top" wrapText="1"/>
    </xf>
    <xf numFmtId="0" fontId="2" fillId="6" borderId="17" xfId="0" applyFont="1" applyFill="1" applyBorder="1" applyAlignment="1">
      <alignment horizontal="center" vertical="top" wrapText="1"/>
    </xf>
    <xf numFmtId="0" fontId="2" fillId="6" borderId="5" xfId="0" applyFont="1" applyFill="1" applyBorder="1" applyAlignment="1">
      <alignment horizontal="center" vertical="top" wrapText="1"/>
    </xf>
    <xf numFmtId="0" fontId="2" fillId="6" borderId="18" xfId="0" applyFont="1" applyFill="1" applyBorder="1" applyAlignment="1">
      <alignment horizontal="center" vertical="top" wrapText="1"/>
    </xf>
    <xf numFmtId="0" fontId="2" fillId="6" borderId="13" xfId="0" applyFont="1" applyFill="1" applyBorder="1" applyAlignment="1">
      <alignment horizontal="center" vertical="top" wrapText="1"/>
    </xf>
    <xf numFmtId="0" fontId="19" fillId="10" borderId="8" xfId="0" applyFont="1" applyFill="1" applyBorder="1" applyAlignment="1">
      <alignment horizontal="left" vertical="top" wrapText="1"/>
    </xf>
    <xf numFmtId="0" fontId="19" fillId="10" borderId="9" xfId="0" applyFont="1" applyFill="1" applyBorder="1" applyAlignment="1">
      <alignment horizontal="left" vertical="top" wrapText="1"/>
    </xf>
    <xf numFmtId="0" fontId="19" fillId="10" borderId="10" xfId="0" applyFont="1" applyFill="1" applyBorder="1" applyAlignment="1">
      <alignment horizontal="left" vertical="top" wrapText="1"/>
    </xf>
    <xf numFmtId="0" fontId="3" fillId="2" borderId="5" xfId="0" quotePrefix="1" applyFont="1" applyFill="1" applyBorder="1" applyAlignment="1">
      <alignment horizontal="center" vertical="top" wrapText="1"/>
    </xf>
    <xf numFmtId="0" fontId="3" fillId="2" borderId="5" xfId="0" applyFont="1" applyFill="1" applyBorder="1" applyAlignment="1">
      <alignment horizontal="center" vertical="top" wrapText="1"/>
    </xf>
    <xf numFmtId="0" fontId="3" fillId="2" borderId="7" xfId="0" applyFont="1" applyFill="1" applyBorder="1" applyAlignment="1">
      <alignment horizontal="center" vertical="top" wrapText="1"/>
    </xf>
    <xf numFmtId="49" fontId="2" fillId="6" borderId="4" xfId="0" applyNumberFormat="1" applyFont="1" applyFill="1" applyBorder="1" applyAlignment="1">
      <alignment horizontal="center" vertical="top" wrapText="1"/>
    </xf>
    <xf numFmtId="49" fontId="2" fillId="6" borderId="6" xfId="0" applyNumberFormat="1" applyFont="1" applyFill="1" applyBorder="1" applyAlignment="1">
      <alignment horizontal="center" vertical="top" wrapText="1"/>
    </xf>
    <xf numFmtId="0" fontId="3" fillId="5" borderId="3" xfId="0" quotePrefix="1" applyFont="1" applyFill="1" applyBorder="1" applyAlignment="1">
      <alignment horizontal="center" vertical="center" wrapText="1"/>
    </xf>
    <xf numFmtId="0" fontId="3" fillId="5" borderId="5" xfId="0" applyFont="1" applyFill="1" applyBorder="1" applyAlignment="1">
      <alignment horizontal="center" vertical="center" wrapText="1"/>
    </xf>
    <xf numFmtId="0" fontId="3" fillId="5" borderId="7" xfId="0" applyFont="1" applyFill="1" applyBorder="1" applyAlignment="1">
      <alignment horizontal="center" vertical="center" wrapText="1"/>
    </xf>
    <xf numFmtId="0" fontId="3" fillId="9" borderId="1" xfId="0" applyFont="1" applyFill="1" applyBorder="1" applyAlignment="1">
      <alignment horizontal="center" vertical="center" wrapText="1"/>
    </xf>
    <xf numFmtId="0" fontId="3" fillId="9" borderId="2" xfId="0" applyFont="1" applyFill="1" applyBorder="1" applyAlignment="1">
      <alignment horizontal="center" vertical="center" wrapText="1"/>
    </xf>
    <xf numFmtId="0" fontId="2" fillId="6" borderId="2" xfId="0" applyFont="1" applyFill="1" applyBorder="1" applyAlignment="1">
      <alignment horizontal="center" vertical="center" wrapText="1"/>
    </xf>
    <xf numFmtId="0" fontId="2" fillId="6" borderId="4" xfId="0" applyFont="1" applyFill="1" applyBorder="1" applyAlignment="1">
      <alignment horizontal="center" vertical="center" wrapText="1"/>
    </xf>
    <xf numFmtId="0" fontId="2" fillId="6" borderId="6" xfId="0" applyFont="1" applyFill="1" applyBorder="1" applyAlignment="1">
      <alignment horizontal="center" vertical="center" wrapText="1"/>
    </xf>
    <xf numFmtId="0" fontId="2" fillId="6" borderId="1" xfId="0" applyFont="1" applyFill="1" applyBorder="1" applyAlignment="1">
      <alignment horizontal="center" vertical="center" wrapText="1"/>
    </xf>
    <xf numFmtId="49" fontId="2" fillId="6" borderId="1" xfId="0" applyNumberFormat="1" applyFont="1" applyFill="1" applyBorder="1" applyAlignment="1">
      <alignment horizontal="center" vertical="center" wrapText="1"/>
    </xf>
    <xf numFmtId="0" fontId="2" fillId="6" borderId="1" xfId="0" quotePrefix="1" applyFont="1" applyFill="1" applyBorder="1" applyAlignment="1">
      <alignment horizontal="center" vertical="center" wrapText="1"/>
    </xf>
    <xf numFmtId="0" fontId="3" fillId="10" borderId="5" xfId="0" applyFont="1" applyFill="1" applyBorder="1" applyAlignment="1">
      <alignment horizontal="center" vertical="center" wrapText="1"/>
    </xf>
    <xf numFmtId="0" fontId="3" fillId="10" borderId="0" xfId="0" applyFont="1" applyFill="1" applyAlignment="1">
      <alignment horizontal="center" vertical="center" wrapText="1"/>
    </xf>
    <xf numFmtId="0" fontId="20" fillId="6" borderId="1" xfId="0" applyFont="1" applyFill="1" applyBorder="1" applyAlignment="1">
      <alignment horizontal="center" vertical="center" wrapText="1"/>
    </xf>
  </cellXfs>
  <cellStyles count="4">
    <cellStyle name="Normal 12 2" xfId="2" xr:uid="{3FF81C4D-0C2F-4520-A9BA-110486763C88}"/>
    <cellStyle name="Normal 14" xfId="3" xr:uid="{AA8B4B74-B7ED-426F-8D44-296D4A2CB237}"/>
    <cellStyle name="Normal 2" xfId="1" xr:uid="{D13122D5-ACB8-4DE2-9AA0-75725A1EA2FC}"/>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2013 – 2022-Design">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K23"/>
  <sheetViews>
    <sheetView showGridLines="0" workbookViewId="0">
      <selection activeCell="B2" sqref="B2:K23"/>
    </sheetView>
  </sheetViews>
  <sheetFormatPr baseColWidth="10" defaultColWidth="8.89453125" defaultRowHeight="14.4"/>
  <sheetData>
    <row r="2" spans="2:11">
      <c r="B2" s="199" t="s">
        <v>0</v>
      </c>
      <c r="C2" s="199"/>
      <c r="D2" s="199"/>
      <c r="E2" s="199"/>
      <c r="F2" s="199"/>
      <c r="G2" s="199"/>
      <c r="H2" s="199"/>
      <c r="I2" s="199"/>
      <c r="J2" s="199"/>
      <c r="K2" s="199"/>
    </row>
    <row r="3" spans="2:11">
      <c r="B3" s="199"/>
      <c r="C3" s="199"/>
      <c r="D3" s="199"/>
      <c r="E3" s="199"/>
      <c r="F3" s="199"/>
      <c r="G3" s="199"/>
      <c r="H3" s="199"/>
      <c r="I3" s="199"/>
      <c r="J3" s="199"/>
      <c r="K3" s="199"/>
    </row>
    <row r="4" spans="2:11">
      <c r="B4" s="199"/>
      <c r="C4" s="199"/>
      <c r="D4" s="199"/>
      <c r="E4" s="199"/>
      <c r="F4" s="199"/>
      <c r="G4" s="199"/>
      <c r="H4" s="199"/>
      <c r="I4" s="199"/>
      <c r="J4" s="199"/>
      <c r="K4" s="199"/>
    </row>
    <row r="5" spans="2:11">
      <c r="B5" s="199"/>
      <c r="C5" s="199"/>
      <c r="D5" s="199"/>
      <c r="E5" s="199"/>
      <c r="F5" s="199"/>
      <c r="G5" s="199"/>
      <c r="H5" s="199"/>
      <c r="I5" s="199"/>
      <c r="J5" s="199"/>
      <c r="K5" s="199"/>
    </row>
    <row r="6" spans="2:11">
      <c r="B6" s="199"/>
      <c r="C6" s="199"/>
      <c r="D6" s="199"/>
      <c r="E6" s="199"/>
      <c r="F6" s="199"/>
      <c r="G6" s="199"/>
      <c r="H6" s="199"/>
      <c r="I6" s="199"/>
      <c r="J6" s="199"/>
      <c r="K6" s="199"/>
    </row>
    <row r="7" spans="2:11">
      <c r="B7" s="199"/>
      <c r="C7" s="199"/>
      <c r="D7" s="199"/>
      <c r="E7" s="199"/>
      <c r="F7" s="199"/>
      <c r="G7" s="199"/>
      <c r="H7" s="199"/>
      <c r="I7" s="199"/>
      <c r="J7" s="199"/>
      <c r="K7" s="199"/>
    </row>
    <row r="8" spans="2:11">
      <c r="B8" s="199"/>
      <c r="C8" s="199"/>
      <c r="D8" s="199"/>
      <c r="E8" s="199"/>
      <c r="F8" s="199"/>
      <c r="G8" s="199"/>
      <c r="H8" s="199"/>
      <c r="I8" s="199"/>
      <c r="J8" s="199"/>
      <c r="K8" s="199"/>
    </row>
    <row r="9" spans="2:11">
      <c r="B9" s="199"/>
      <c r="C9" s="199"/>
      <c r="D9" s="199"/>
      <c r="E9" s="199"/>
      <c r="F9" s="199"/>
      <c r="G9" s="199"/>
      <c r="H9" s="199"/>
      <c r="I9" s="199"/>
      <c r="J9" s="199"/>
      <c r="K9" s="199"/>
    </row>
    <row r="10" spans="2:11">
      <c r="B10" s="199"/>
      <c r="C10" s="199"/>
      <c r="D10" s="199"/>
      <c r="E10" s="199"/>
      <c r="F10" s="199"/>
      <c r="G10" s="199"/>
      <c r="H10" s="199"/>
      <c r="I10" s="199"/>
      <c r="J10" s="199"/>
      <c r="K10" s="199"/>
    </row>
    <row r="11" spans="2:11">
      <c r="B11" s="199"/>
      <c r="C11" s="199"/>
      <c r="D11" s="199"/>
      <c r="E11" s="199"/>
      <c r="F11" s="199"/>
      <c r="G11" s="199"/>
      <c r="H11" s="199"/>
      <c r="I11" s="199"/>
      <c r="J11" s="199"/>
      <c r="K11" s="199"/>
    </row>
    <row r="12" spans="2:11">
      <c r="B12" s="199"/>
      <c r="C12" s="199"/>
      <c r="D12" s="199"/>
      <c r="E12" s="199"/>
      <c r="F12" s="199"/>
      <c r="G12" s="199"/>
      <c r="H12" s="199"/>
      <c r="I12" s="199"/>
      <c r="J12" s="199"/>
      <c r="K12" s="199"/>
    </row>
    <row r="13" spans="2:11">
      <c r="B13" s="199"/>
      <c r="C13" s="199"/>
      <c r="D13" s="199"/>
      <c r="E13" s="199"/>
      <c r="F13" s="199"/>
      <c r="G13" s="199"/>
      <c r="H13" s="199"/>
      <c r="I13" s="199"/>
      <c r="J13" s="199"/>
      <c r="K13" s="199"/>
    </row>
    <row r="14" spans="2:11">
      <c r="B14" s="199"/>
      <c r="C14" s="199"/>
      <c r="D14" s="199"/>
      <c r="E14" s="199"/>
      <c r="F14" s="199"/>
      <c r="G14" s="199"/>
      <c r="H14" s="199"/>
      <c r="I14" s="199"/>
      <c r="J14" s="199"/>
      <c r="K14" s="199"/>
    </row>
    <row r="15" spans="2:11">
      <c r="B15" s="199"/>
      <c r="C15" s="199"/>
      <c r="D15" s="199"/>
      <c r="E15" s="199"/>
      <c r="F15" s="199"/>
      <c r="G15" s="199"/>
      <c r="H15" s="199"/>
      <c r="I15" s="199"/>
      <c r="J15" s="199"/>
      <c r="K15" s="199"/>
    </row>
    <row r="16" spans="2:11">
      <c r="B16" s="199"/>
      <c r="C16" s="199"/>
      <c r="D16" s="199"/>
      <c r="E16" s="199"/>
      <c r="F16" s="199"/>
      <c r="G16" s="199"/>
      <c r="H16" s="199"/>
      <c r="I16" s="199"/>
      <c r="J16" s="199"/>
      <c r="K16" s="199"/>
    </row>
    <row r="17" spans="2:11">
      <c r="B17" s="199"/>
      <c r="C17" s="199"/>
      <c r="D17" s="199"/>
      <c r="E17" s="199"/>
      <c r="F17" s="199"/>
      <c r="G17" s="199"/>
      <c r="H17" s="199"/>
      <c r="I17" s="199"/>
      <c r="J17" s="199"/>
      <c r="K17" s="199"/>
    </row>
    <row r="18" spans="2:11">
      <c r="B18" s="199"/>
      <c r="C18" s="199"/>
      <c r="D18" s="199"/>
      <c r="E18" s="199"/>
      <c r="F18" s="199"/>
      <c r="G18" s="199"/>
      <c r="H18" s="199"/>
      <c r="I18" s="199"/>
      <c r="J18" s="199"/>
      <c r="K18" s="199"/>
    </row>
    <row r="19" spans="2:11">
      <c r="B19" s="199"/>
      <c r="C19" s="199"/>
      <c r="D19" s="199"/>
      <c r="E19" s="199"/>
      <c r="F19" s="199"/>
      <c r="G19" s="199"/>
      <c r="H19" s="199"/>
      <c r="I19" s="199"/>
      <c r="J19" s="199"/>
      <c r="K19" s="199"/>
    </row>
    <row r="20" spans="2:11">
      <c r="B20" s="199"/>
      <c r="C20" s="199"/>
      <c r="D20" s="199"/>
      <c r="E20" s="199"/>
      <c r="F20" s="199"/>
      <c r="G20" s="199"/>
      <c r="H20" s="199"/>
      <c r="I20" s="199"/>
      <c r="J20" s="199"/>
      <c r="K20" s="199"/>
    </row>
    <row r="21" spans="2:11">
      <c r="B21" s="199"/>
      <c r="C21" s="199"/>
      <c r="D21" s="199"/>
      <c r="E21" s="199"/>
      <c r="F21" s="199"/>
      <c r="G21" s="199"/>
      <c r="H21" s="199"/>
      <c r="I21" s="199"/>
      <c r="J21" s="199"/>
      <c r="K21" s="199"/>
    </row>
    <row r="22" spans="2:11">
      <c r="B22" s="199"/>
      <c r="C22" s="199"/>
      <c r="D22" s="199"/>
      <c r="E22" s="199"/>
      <c r="F22" s="199"/>
      <c r="G22" s="199"/>
      <c r="H22" s="199"/>
      <c r="I22" s="199"/>
      <c r="J22" s="199"/>
      <c r="K22" s="199"/>
    </row>
    <row r="23" spans="2:11">
      <c r="B23" s="199"/>
      <c r="C23" s="199"/>
      <c r="D23" s="199"/>
      <c r="E23" s="199"/>
      <c r="F23" s="199"/>
      <c r="G23" s="199"/>
      <c r="H23" s="199"/>
      <c r="I23" s="199"/>
      <c r="J23" s="199"/>
      <c r="K23" s="199"/>
    </row>
  </sheetData>
  <mergeCells count="1">
    <mergeCell ref="B2:K2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Q182"/>
  <sheetViews>
    <sheetView showGridLines="0" tabSelected="1" zoomScale="60" zoomScaleNormal="60" workbookViewId="0">
      <pane xSplit="5" ySplit="8" topLeftCell="AB139" activePane="bottomRight" state="frozen"/>
      <selection pane="topRight" activeCell="E1" sqref="E1"/>
      <selection pane="bottomLeft" activeCell="A8" sqref="A8"/>
      <selection pane="bottomRight" activeCell="AH141" sqref="AH141"/>
    </sheetView>
  </sheetViews>
  <sheetFormatPr baseColWidth="10" defaultColWidth="8.89453125" defaultRowHeight="14.4" outlineLevelCol="1"/>
  <cols>
    <col min="1" max="1" width="5.89453125" style="39" bestFit="1" customWidth="1"/>
    <col min="2" max="2" width="6.20703125" style="39" customWidth="1"/>
    <col min="3" max="3" width="15.41796875" style="39" customWidth="1"/>
    <col min="4" max="4" width="15.41796875" style="127" customWidth="1"/>
    <col min="5" max="5" width="30.89453125" style="40" customWidth="1"/>
    <col min="6" max="6" width="47.89453125" style="39" hidden="1" customWidth="1" outlineLevel="1"/>
    <col min="7" max="7" width="34.41796875" style="39" hidden="1" customWidth="1" outlineLevel="1"/>
    <col min="8" max="8" width="17.5234375" style="39" hidden="1" customWidth="1" outlineLevel="1"/>
    <col min="9" max="9" width="24" style="39" hidden="1" customWidth="1" outlineLevel="1"/>
    <col min="10" max="10" width="45.1015625" style="39" hidden="1" customWidth="1" outlineLevel="1"/>
    <col min="11" max="18" width="8.89453125" style="39" hidden="1" customWidth="1" outlineLevel="1"/>
    <col min="19" max="19" width="1.1015625" style="39" hidden="1" customWidth="1" outlineLevel="1"/>
    <col min="20" max="27" width="8.89453125" style="39" hidden="1" customWidth="1" outlineLevel="1"/>
    <col min="28" max="28" width="52.89453125" style="39" customWidth="1" collapsed="1"/>
    <col min="29" max="29" width="28.89453125" style="39" hidden="1" customWidth="1" outlineLevel="1"/>
    <col min="30" max="30" width="35.68359375" style="39" hidden="1" customWidth="1" collapsed="1"/>
    <col min="31" max="31" width="51.20703125" style="39" hidden="1" customWidth="1"/>
    <col min="32" max="32" width="39.5234375" style="39" hidden="1" customWidth="1"/>
    <col min="33" max="33" width="11.5234375" style="121" customWidth="1"/>
    <col min="34" max="36" width="74.68359375" style="39" customWidth="1"/>
    <col min="37" max="37" width="74.68359375" style="139" customWidth="1"/>
    <col min="38" max="38" width="74.68359375" style="39" customWidth="1"/>
    <col min="39" max="39" width="3.68359375" style="39" customWidth="1"/>
    <col min="40" max="40" width="88.3125" style="139" customWidth="1"/>
    <col min="41" max="41" width="17.7890625" style="39" customWidth="1"/>
    <col min="42" max="42" width="27.89453125" style="139" customWidth="1"/>
    <col min="43" max="43" width="36.89453125" style="139" customWidth="1"/>
    <col min="44" max="73" width="8.89453125" style="39"/>
    <col min="74" max="74" width="8.89453125" style="39" customWidth="1"/>
    <col min="75" max="16384" width="8.89453125" style="39"/>
  </cols>
  <sheetData>
    <row r="1" spans="1:43" ht="41.25" customHeight="1">
      <c r="A1" s="38" t="s">
        <v>991</v>
      </c>
    </row>
    <row r="2" spans="1:43" ht="18.75" customHeight="1">
      <c r="A2" s="183" t="s">
        <v>1246</v>
      </c>
      <c r="B2" s="184"/>
      <c r="C2" s="184"/>
      <c r="D2" s="185">
        <v>45392</v>
      </c>
      <c r="AH2" s="150" t="s">
        <v>1252</v>
      </c>
      <c r="AI2" s="151" t="s">
        <v>1253</v>
      </c>
      <c r="AJ2" s="152" t="s">
        <v>1254</v>
      </c>
      <c r="AK2" s="189" t="s">
        <v>1747</v>
      </c>
    </row>
    <row r="3" spans="1:43" ht="16.5" customHeight="1"/>
    <row r="4" spans="1:43" s="45" customFormat="1" ht="20.55" customHeight="1">
      <c r="A4" s="41" t="s">
        <v>993</v>
      </c>
      <c r="B4" s="42"/>
      <c r="C4" s="42"/>
      <c r="D4" s="128"/>
      <c r="E4" s="42"/>
      <c r="F4" s="42"/>
      <c r="G4" s="43"/>
      <c r="H4" s="41" t="s">
        <v>992</v>
      </c>
      <c r="I4" s="42"/>
      <c r="J4" s="42"/>
      <c r="K4" s="41" t="s">
        <v>994</v>
      </c>
      <c r="L4" s="42"/>
      <c r="M4" s="42"/>
      <c r="N4" s="42"/>
      <c r="O4" s="42"/>
      <c r="P4" s="42"/>
      <c r="Q4" s="42"/>
      <c r="R4" s="42"/>
      <c r="S4" s="42"/>
      <c r="T4" s="42"/>
      <c r="U4" s="42"/>
      <c r="V4" s="42"/>
      <c r="W4" s="42"/>
      <c r="X4" s="42"/>
      <c r="Y4" s="42"/>
      <c r="Z4" s="42"/>
      <c r="AA4" s="42"/>
      <c r="AB4" s="43"/>
      <c r="AC4" s="44"/>
      <c r="AD4" s="41" t="s">
        <v>995</v>
      </c>
      <c r="AE4" s="42"/>
      <c r="AF4" s="42"/>
      <c r="AG4" s="122"/>
      <c r="AH4" s="42"/>
      <c r="AI4" s="42"/>
      <c r="AJ4" s="42"/>
      <c r="AK4" s="140"/>
      <c r="AL4" s="43"/>
      <c r="AN4" s="196" t="s">
        <v>1237</v>
      </c>
      <c r="AO4" s="41" t="s">
        <v>1251</v>
      </c>
      <c r="AP4" s="140"/>
      <c r="AQ4" s="147"/>
    </row>
    <row r="5" spans="1:43" s="51" customFormat="1" ht="22.05" customHeight="1">
      <c r="A5" s="203" t="s">
        <v>1</v>
      </c>
      <c r="B5" s="204"/>
      <c r="C5" s="204"/>
      <c r="D5" s="204"/>
      <c r="E5" s="204"/>
      <c r="F5" s="204"/>
      <c r="G5" s="204"/>
      <c r="H5" s="46"/>
      <c r="I5" s="46"/>
      <c r="J5" s="47"/>
      <c r="K5" s="213" t="s">
        <v>2</v>
      </c>
      <c r="L5" s="214"/>
      <c r="M5" s="214"/>
      <c r="N5" s="214"/>
      <c r="O5" s="214"/>
      <c r="P5" s="214"/>
      <c r="Q5" s="214"/>
      <c r="R5" s="214"/>
      <c r="S5" s="214"/>
      <c r="T5" s="214"/>
      <c r="U5" s="214"/>
      <c r="V5" s="214"/>
      <c r="W5" s="214"/>
      <c r="X5" s="214"/>
      <c r="Y5" s="214"/>
      <c r="Z5" s="214"/>
      <c r="AA5" s="214"/>
      <c r="AB5" s="214"/>
      <c r="AC5" s="215"/>
      <c r="AD5" s="48"/>
      <c r="AE5" s="49"/>
      <c r="AF5" s="49"/>
      <c r="AG5" s="123"/>
      <c r="AH5" s="49"/>
      <c r="AI5" s="49"/>
      <c r="AJ5" s="49"/>
      <c r="AK5" s="144"/>
      <c r="AL5" s="50"/>
      <c r="AN5" s="197"/>
      <c r="AO5" s="146"/>
      <c r="AP5" s="148"/>
      <c r="AQ5" s="149"/>
    </row>
    <row r="6" spans="1:43" ht="32.1" customHeight="1">
      <c r="A6" s="200" t="s">
        <v>3</v>
      </c>
      <c r="B6" s="200" t="s">
        <v>4</v>
      </c>
      <c r="C6" s="200" t="s">
        <v>5</v>
      </c>
      <c r="D6" s="129" t="s">
        <v>1065</v>
      </c>
      <c r="E6" s="200" t="s">
        <v>6</v>
      </c>
      <c r="F6" s="200" t="s">
        <v>7</v>
      </c>
      <c r="G6" s="219" t="s">
        <v>8</v>
      </c>
      <c r="H6" s="200" t="s">
        <v>9</v>
      </c>
      <c r="I6" s="200" t="s">
        <v>10</v>
      </c>
      <c r="J6" s="210" t="s">
        <v>11</v>
      </c>
      <c r="K6" s="205" t="s">
        <v>12</v>
      </c>
      <c r="L6" s="206"/>
      <c r="M6" s="206"/>
      <c r="N6" s="206"/>
      <c r="O6" s="206"/>
      <c r="P6" s="206"/>
      <c r="Q6" s="206"/>
      <c r="R6" s="207"/>
      <c r="S6" s="53"/>
      <c r="T6" s="208" t="s">
        <v>13</v>
      </c>
      <c r="U6" s="209"/>
      <c r="V6" s="209"/>
      <c r="W6" s="209"/>
      <c r="X6" s="209"/>
      <c r="Y6" s="209"/>
      <c r="Z6" s="209"/>
      <c r="AA6" s="209"/>
      <c r="AB6" s="202" t="s">
        <v>1003</v>
      </c>
      <c r="AC6" s="216" t="s">
        <v>14</v>
      </c>
      <c r="AD6" s="54"/>
      <c r="AE6" s="54"/>
      <c r="AF6" s="54"/>
      <c r="AG6" s="202" t="s">
        <v>1028</v>
      </c>
      <c r="AH6" s="54"/>
      <c r="AI6" s="54"/>
      <c r="AJ6" s="54"/>
      <c r="AK6" s="52"/>
      <c r="AL6" s="55"/>
      <c r="AN6" s="145"/>
      <c r="AO6" s="55"/>
      <c r="AP6" s="145"/>
      <c r="AQ6" s="145"/>
    </row>
    <row r="7" spans="1:43" ht="63" customHeight="1">
      <c r="A7" s="200"/>
      <c r="B7" s="200"/>
      <c r="C7" s="200"/>
      <c r="D7" s="129"/>
      <c r="E7" s="200"/>
      <c r="F7" s="200"/>
      <c r="G7" s="219"/>
      <c r="H7" s="200"/>
      <c r="I7" s="200"/>
      <c r="J7" s="210"/>
      <c r="K7" s="205" t="s">
        <v>15</v>
      </c>
      <c r="L7" s="206"/>
      <c r="M7" s="206"/>
      <c r="N7" s="206"/>
      <c r="O7" s="206"/>
      <c r="P7" s="206"/>
      <c r="Q7" s="206"/>
      <c r="R7" s="207"/>
      <c r="S7" s="53"/>
      <c r="T7" s="212" t="s">
        <v>15</v>
      </c>
      <c r="U7" s="206"/>
      <c r="V7" s="206"/>
      <c r="W7" s="206"/>
      <c r="X7" s="206"/>
      <c r="Y7" s="206"/>
      <c r="Z7" s="206"/>
      <c r="AA7" s="206"/>
      <c r="AB7" s="200"/>
      <c r="AC7" s="217"/>
      <c r="AD7" s="52" t="s">
        <v>996</v>
      </c>
      <c r="AE7" s="52" t="s">
        <v>997</v>
      </c>
      <c r="AF7" s="52" t="s">
        <v>998</v>
      </c>
      <c r="AG7" s="200"/>
      <c r="AH7" s="52" t="s">
        <v>999</v>
      </c>
      <c r="AI7" s="52" t="s">
        <v>1000</v>
      </c>
      <c r="AJ7" s="52" t="s">
        <v>1134</v>
      </c>
      <c r="AK7" s="52" t="s">
        <v>1001</v>
      </c>
      <c r="AL7" s="53" t="s">
        <v>1002</v>
      </c>
      <c r="AN7" s="53" t="s">
        <v>1238</v>
      </c>
      <c r="AO7" s="53" t="s">
        <v>1247</v>
      </c>
      <c r="AP7" s="53" t="s">
        <v>1249</v>
      </c>
      <c r="AQ7" s="53" t="s">
        <v>1250</v>
      </c>
    </row>
    <row r="8" spans="1:43" ht="28.5" customHeight="1">
      <c r="A8" s="201"/>
      <c r="B8" s="201"/>
      <c r="C8" s="201"/>
      <c r="D8" s="130"/>
      <c r="E8" s="201"/>
      <c r="F8" s="201"/>
      <c r="G8" s="220"/>
      <c r="H8" s="201"/>
      <c r="I8" s="201"/>
      <c r="J8" s="211"/>
      <c r="K8" s="56" t="s">
        <v>16</v>
      </c>
      <c r="L8" s="57" t="s">
        <v>17</v>
      </c>
      <c r="M8" s="57" t="s">
        <v>18</v>
      </c>
      <c r="N8" s="57" t="s">
        <v>19</v>
      </c>
      <c r="O8" s="57" t="s">
        <v>20</v>
      </c>
      <c r="P8" s="57" t="s">
        <v>21</v>
      </c>
      <c r="Q8" s="57" t="s">
        <v>22</v>
      </c>
      <c r="R8" s="58" t="s">
        <v>23</v>
      </c>
      <c r="S8" s="53"/>
      <c r="T8" s="56" t="s">
        <v>16</v>
      </c>
      <c r="U8" s="57" t="s">
        <v>17</v>
      </c>
      <c r="V8" s="57" t="s">
        <v>18</v>
      </c>
      <c r="W8" s="57" t="s">
        <v>19</v>
      </c>
      <c r="X8" s="57" t="s">
        <v>20</v>
      </c>
      <c r="Y8" s="57" t="s">
        <v>21</v>
      </c>
      <c r="Z8" s="57" t="s">
        <v>22</v>
      </c>
      <c r="AA8" s="58" t="s">
        <v>23</v>
      </c>
      <c r="AB8" s="201"/>
      <c r="AC8" s="218"/>
      <c r="AD8" s="59"/>
      <c r="AE8" s="59"/>
      <c r="AF8" s="59"/>
      <c r="AG8" s="201"/>
      <c r="AH8" s="59"/>
      <c r="AI8" s="59"/>
      <c r="AJ8" s="59"/>
      <c r="AK8" s="143"/>
      <c r="AL8" s="55"/>
      <c r="AN8" s="145"/>
      <c r="AO8" s="55" t="s">
        <v>1248</v>
      </c>
      <c r="AP8" s="145"/>
      <c r="AQ8" s="145"/>
    </row>
    <row r="9" spans="1:43" ht="172.8">
      <c r="A9" s="60">
        <v>1</v>
      </c>
      <c r="B9" s="61">
        <v>1</v>
      </c>
      <c r="C9" s="62" t="s">
        <v>24</v>
      </c>
      <c r="D9" s="131" t="s">
        <v>1045</v>
      </c>
      <c r="E9" s="63" t="s">
        <v>25</v>
      </c>
      <c r="F9" s="64" t="s">
        <v>26</v>
      </c>
      <c r="G9" s="65" t="s">
        <v>27</v>
      </c>
      <c r="H9" s="66" t="s">
        <v>28</v>
      </c>
      <c r="I9" s="67" t="s">
        <v>28</v>
      </c>
      <c r="J9" s="68" t="s">
        <v>28</v>
      </c>
      <c r="K9" s="69" t="s">
        <v>29</v>
      </c>
      <c r="L9" s="69" t="s">
        <v>29</v>
      </c>
      <c r="M9" s="69" t="s">
        <v>29</v>
      </c>
      <c r="N9" s="69" t="s">
        <v>29</v>
      </c>
      <c r="O9" s="69" t="s">
        <v>29</v>
      </c>
      <c r="P9" s="69" t="s">
        <v>29</v>
      </c>
      <c r="Q9" s="69" t="s">
        <v>29</v>
      </c>
      <c r="R9" s="69" t="s">
        <v>29</v>
      </c>
      <c r="S9" s="69"/>
      <c r="T9" s="69" t="s">
        <v>29</v>
      </c>
      <c r="U9" s="69" t="s">
        <v>29</v>
      </c>
      <c r="V9" s="69" t="s">
        <v>29</v>
      </c>
      <c r="W9" s="69" t="s">
        <v>29</v>
      </c>
      <c r="X9" s="69" t="s">
        <v>29</v>
      </c>
      <c r="Y9" s="69" t="s">
        <v>29</v>
      </c>
      <c r="Z9" s="69" t="s">
        <v>29</v>
      </c>
      <c r="AA9" s="70"/>
      <c r="AB9" s="71" t="s">
        <v>30</v>
      </c>
      <c r="AC9" s="72" t="s">
        <v>31</v>
      </c>
      <c r="AD9" s="73"/>
      <c r="AE9" s="73"/>
      <c r="AF9" s="120"/>
      <c r="AG9" s="124"/>
      <c r="AH9" s="3" t="s">
        <v>1005</v>
      </c>
      <c r="AI9" s="3" t="s">
        <v>1005</v>
      </c>
      <c r="AJ9" s="3" t="s">
        <v>1005</v>
      </c>
      <c r="AK9" s="3" t="s">
        <v>1005</v>
      </c>
      <c r="AL9" s="3" t="s">
        <v>1005</v>
      </c>
      <c r="AN9" s="90"/>
      <c r="AO9" s="73" t="str">
        <f>IF(AND(AH9=AI9,AI9=AJ9,AJ9=AK9,AK9=AL9),"yes","no")</f>
        <v>yes</v>
      </c>
      <c r="AP9" s="90" t="s">
        <v>1256</v>
      </c>
      <c r="AQ9" s="90"/>
    </row>
    <row r="10" spans="1:43" ht="239.25" customHeight="1">
      <c r="A10" s="60">
        <v>1</v>
      </c>
      <c r="B10" s="61">
        <v>2</v>
      </c>
      <c r="C10" s="62" t="s">
        <v>24</v>
      </c>
      <c r="D10" s="131" t="s">
        <v>1045</v>
      </c>
      <c r="E10" s="74" t="s">
        <v>32</v>
      </c>
      <c r="F10" s="75" t="s">
        <v>33</v>
      </c>
      <c r="G10" s="65" t="s">
        <v>34</v>
      </c>
      <c r="H10" s="76" t="s">
        <v>28</v>
      </c>
      <c r="I10" s="68" t="s">
        <v>28</v>
      </c>
      <c r="J10" s="67" t="s">
        <v>28</v>
      </c>
      <c r="K10" s="69" t="s">
        <v>29</v>
      </c>
      <c r="L10" s="69" t="s">
        <v>29</v>
      </c>
      <c r="M10" s="69" t="s">
        <v>29</v>
      </c>
      <c r="N10" s="69" t="s">
        <v>29</v>
      </c>
      <c r="O10" s="69" t="s">
        <v>29</v>
      </c>
      <c r="P10" s="69" t="s">
        <v>29</v>
      </c>
      <c r="Q10" s="69" t="s">
        <v>29</v>
      </c>
      <c r="R10" s="69" t="s">
        <v>29</v>
      </c>
      <c r="S10" s="70"/>
      <c r="T10" s="69" t="s">
        <v>29</v>
      </c>
      <c r="U10" s="69" t="s">
        <v>29</v>
      </c>
      <c r="V10" s="69" t="s">
        <v>29</v>
      </c>
      <c r="W10" s="69" t="s">
        <v>29</v>
      </c>
      <c r="X10" s="69" t="s">
        <v>29</v>
      </c>
      <c r="Y10" s="69" t="s">
        <v>29</v>
      </c>
      <c r="Z10" s="69" t="s">
        <v>29</v>
      </c>
      <c r="AA10" s="70"/>
      <c r="AB10" s="77" t="s">
        <v>35</v>
      </c>
      <c r="AC10" s="72" t="s">
        <v>36</v>
      </c>
      <c r="AD10" s="73"/>
      <c r="AE10" s="73"/>
      <c r="AF10" s="120"/>
      <c r="AG10" s="124"/>
      <c r="AH10" s="3" t="s">
        <v>1006</v>
      </c>
      <c r="AI10" s="3" t="s">
        <v>1006</v>
      </c>
      <c r="AJ10" s="3" t="s">
        <v>1007</v>
      </c>
      <c r="AK10" s="3" t="s">
        <v>1008</v>
      </c>
      <c r="AL10" s="3" t="s">
        <v>1009</v>
      </c>
      <c r="AN10" s="90"/>
      <c r="AO10" s="73" t="str">
        <f>IF(AND(AH10=AI10,AI10=AJ10,AJ10=AK10,AK10=AL10),"yes","no")</f>
        <v>no</v>
      </c>
      <c r="AP10" s="90" t="s">
        <v>1255</v>
      </c>
      <c r="AQ10" s="73"/>
    </row>
    <row r="11" spans="1:43" ht="316.8">
      <c r="A11" s="60">
        <v>1</v>
      </c>
      <c r="B11" s="61">
        <v>3</v>
      </c>
      <c r="C11" s="62" t="s">
        <v>24</v>
      </c>
      <c r="D11" s="131" t="s">
        <v>1045</v>
      </c>
      <c r="E11" s="74" t="s">
        <v>37</v>
      </c>
      <c r="F11" s="64" t="s">
        <v>38</v>
      </c>
      <c r="G11" s="65" t="s">
        <v>39</v>
      </c>
      <c r="H11" s="76" t="s">
        <v>28</v>
      </c>
      <c r="I11" s="68" t="s">
        <v>28</v>
      </c>
      <c r="J11" s="67" t="s">
        <v>28</v>
      </c>
      <c r="K11" s="78" t="s">
        <v>40</v>
      </c>
      <c r="L11" s="78" t="s">
        <v>40</v>
      </c>
      <c r="M11" s="78" t="s">
        <v>40</v>
      </c>
      <c r="N11" s="78" t="s">
        <v>40</v>
      </c>
      <c r="O11" s="78" t="s">
        <v>40</v>
      </c>
      <c r="P11" s="78" t="s">
        <v>40</v>
      </c>
      <c r="Q11" s="78" t="s">
        <v>40</v>
      </c>
      <c r="R11" s="78" t="s">
        <v>40</v>
      </c>
      <c r="S11" s="79"/>
      <c r="T11" s="78" t="s">
        <v>40</v>
      </c>
      <c r="U11" s="78" t="s">
        <v>40</v>
      </c>
      <c r="V11" s="78" t="s">
        <v>40</v>
      </c>
      <c r="W11" s="78" t="s">
        <v>40</v>
      </c>
      <c r="X11" s="78" t="s">
        <v>40</v>
      </c>
      <c r="Y11" s="78" t="s">
        <v>40</v>
      </c>
      <c r="Z11" s="78" t="s">
        <v>40</v>
      </c>
      <c r="AA11" s="70"/>
      <c r="AB11" s="80" t="s">
        <v>41</v>
      </c>
      <c r="AC11" s="72" t="s">
        <v>42</v>
      </c>
      <c r="AD11" s="73"/>
      <c r="AE11" s="73"/>
      <c r="AG11" s="89"/>
      <c r="AH11" s="181" t="s">
        <v>1141</v>
      </c>
      <c r="AI11" s="181" t="s">
        <v>1141</v>
      </c>
      <c r="AJ11" s="181" t="s">
        <v>1141</v>
      </c>
      <c r="AK11" s="181" t="s">
        <v>1141</v>
      </c>
      <c r="AL11" s="181" t="s">
        <v>1141</v>
      </c>
      <c r="AN11" s="90"/>
      <c r="AO11" s="73" t="str">
        <f t="shared" ref="AO11:AO74" si="0">IF(AND(AH11=AI11,AI11=AJ11,AJ11=AK11,AK11=AL11),"yes","no")</f>
        <v>yes</v>
      </c>
      <c r="AP11" s="186" t="s">
        <v>1045</v>
      </c>
      <c r="AQ11" s="90"/>
    </row>
    <row r="12" spans="1:43" ht="321.75" customHeight="1">
      <c r="A12" s="60">
        <v>1</v>
      </c>
      <c r="B12" s="61">
        <v>4</v>
      </c>
      <c r="C12" s="37" t="s">
        <v>24</v>
      </c>
      <c r="D12" s="131" t="s">
        <v>1045</v>
      </c>
      <c r="E12" s="63" t="s">
        <v>43</v>
      </c>
      <c r="F12" s="64" t="s">
        <v>44</v>
      </c>
      <c r="G12" s="65" t="s">
        <v>45</v>
      </c>
      <c r="H12" s="76" t="s">
        <v>46</v>
      </c>
      <c r="I12" s="68" t="s">
        <v>47</v>
      </c>
      <c r="J12" s="67"/>
      <c r="K12" s="69" t="s">
        <v>29</v>
      </c>
      <c r="L12" s="69" t="s">
        <v>29</v>
      </c>
      <c r="M12" s="69" t="s">
        <v>29</v>
      </c>
      <c r="N12" s="69" t="s">
        <v>29</v>
      </c>
      <c r="O12" s="69" t="s">
        <v>29</v>
      </c>
      <c r="P12" s="69" t="s">
        <v>29</v>
      </c>
      <c r="Q12" s="69" t="s">
        <v>29</v>
      </c>
      <c r="R12" s="69" t="s">
        <v>29</v>
      </c>
      <c r="S12" s="69"/>
      <c r="T12" s="69" t="s">
        <v>29</v>
      </c>
      <c r="U12" s="69" t="s">
        <v>29</v>
      </c>
      <c r="V12" s="69" t="s">
        <v>29</v>
      </c>
      <c r="W12" s="69" t="s">
        <v>29</v>
      </c>
      <c r="X12" s="69" t="s">
        <v>29</v>
      </c>
      <c r="Y12" s="69" t="s">
        <v>29</v>
      </c>
      <c r="Z12" s="69" t="s">
        <v>29</v>
      </c>
      <c r="AA12" s="70"/>
      <c r="AB12" s="34" t="s">
        <v>48</v>
      </c>
      <c r="AC12" s="72" t="s">
        <v>49</v>
      </c>
      <c r="AD12" s="73"/>
      <c r="AE12" s="73"/>
      <c r="AF12" s="120"/>
      <c r="AG12" s="124"/>
      <c r="AH12" s="181" t="s">
        <v>1155</v>
      </c>
      <c r="AI12" s="181" t="s">
        <v>1156</v>
      </c>
      <c r="AJ12" s="181" t="s">
        <v>1157</v>
      </c>
      <c r="AK12" s="181" t="s">
        <v>1142</v>
      </c>
      <c r="AL12" s="181" t="s">
        <v>1158</v>
      </c>
      <c r="AN12" s="90"/>
      <c r="AO12" s="73" t="str">
        <f t="shared" si="0"/>
        <v>no</v>
      </c>
      <c r="AP12" s="90" t="s">
        <v>1729</v>
      </c>
      <c r="AQ12" s="90" t="s">
        <v>1730</v>
      </c>
    </row>
    <row r="13" spans="1:43" ht="409.2" customHeight="1">
      <c r="A13" s="60">
        <v>1</v>
      </c>
      <c r="B13" s="61">
        <v>5</v>
      </c>
      <c r="C13" s="62" t="s">
        <v>24</v>
      </c>
      <c r="D13" s="131" t="s">
        <v>1045</v>
      </c>
      <c r="E13" s="74" t="s">
        <v>50</v>
      </c>
      <c r="F13" s="75" t="s">
        <v>51</v>
      </c>
      <c r="G13" s="65" t="s">
        <v>52</v>
      </c>
      <c r="H13" s="76" t="s">
        <v>28</v>
      </c>
      <c r="I13" s="68" t="s">
        <v>28</v>
      </c>
      <c r="J13" s="67" t="s">
        <v>28</v>
      </c>
      <c r="K13" s="69" t="s">
        <v>29</v>
      </c>
      <c r="L13" s="69" t="s">
        <v>29</v>
      </c>
      <c r="M13" s="70" t="s">
        <v>53</v>
      </c>
      <c r="N13" s="70" t="s">
        <v>29</v>
      </c>
      <c r="O13" s="70" t="s">
        <v>53</v>
      </c>
      <c r="P13" s="70" t="s">
        <v>53</v>
      </c>
      <c r="Q13" s="70" t="s">
        <v>29</v>
      </c>
      <c r="R13" s="70" t="s">
        <v>29</v>
      </c>
      <c r="S13" s="70"/>
      <c r="T13" s="69" t="s">
        <v>29</v>
      </c>
      <c r="U13" s="69" t="s">
        <v>29</v>
      </c>
      <c r="V13" s="70" t="s">
        <v>53</v>
      </c>
      <c r="W13" s="70" t="s">
        <v>29</v>
      </c>
      <c r="X13" s="70" t="s">
        <v>53</v>
      </c>
      <c r="Y13" s="70" t="s">
        <v>53</v>
      </c>
      <c r="Z13" s="70" t="s">
        <v>29</v>
      </c>
      <c r="AA13" s="70"/>
      <c r="AB13" s="77" t="s">
        <v>54</v>
      </c>
      <c r="AC13" s="72" t="s">
        <v>55</v>
      </c>
      <c r="AD13" s="73"/>
      <c r="AE13" s="73"/>
      <c r="AF13" s="120"/>
      <c r="AG13" s="124"/>
      <c r="AH13" s="181" t="s">
        <v>1144</v>
      </c>
      <c r="AI13" s="181" t="s">
        <v>1145</v>
      </c>
      <c r="AJ13" s="181" t="s">
        <v>1145</v>
      </c>
      <c r="AK13" s="181" t="s">
        <v>1145</v>
      </c>
      <c r="AL13" s="181" t="s">
        <v>1145</v>
      </c>
      <c r="AN13" s="90"/>
      <c r="AO13" s="73" t="str">
        <f t="shared" si="0"/>
        <v>no</v>
      </c>
      <c r="AP13" s="90" t="s">
        <v>1725</v>
      </c>
      <c r="AQ13" s="90"/>
    </row>
    <row r="14" spans="1:43" ht="409.5">
      <c r="A14" s="60">
        <v>1</v>
      </c>
      <c r="B14" s="61">
        <v>6</v>
      </c>
      <c r="C14" s="62" t="s">
        <v>24</v>
      </c>
      <c r="D14" s="131" t="s">
        <v>1045</v>
      </c>
      <c r="E14" s="74" t="s">
        <v>56</v>
      </c>
      <c r="F14" s="75" t="s">
        <v>57</v>
      </c>
      <c r="G14" s="62" t="s">
        <v>58</v>
      </c>
      <c r="H14" s="76" t="s">
        <v>28</v>
      </c>
      <c r="I14" s="68" t="s">
        <v>28</v>
      </c>
      <c r="J14" s="67" t="s">
        <v>28</v>
      </c>
      <c r="K14" s="69" t="s">
        <v>40</v>
      </c>
      <c r="L14" s="69" t="s">
        <v>40</v>
      </c>
      <c r="M14" s="70" t="s">
        <v>53</v>
      </c>
      <c r="N14" s="70" t="s">
        <v>40</v>
      </c>
      <c r="O14" s="70" t="s">
        <v>53</v>
      </c>
      <c r="P14" s="70" t="s">
        <v>53</v>
      </c>
      <c r="Q14" s="70" t="s">
        <v>40</v>
      </c>
      <c r="R14" s="69" t="s">
        <v>40</v>
      </c>
      <c r="S14" s="69"/>
      <c r="T14" s="69" t="s">
        <v>40</v>
      </c>
      <c r="U14" s="69" t="s">
        <v>40</v>
      </c>
      <c r="V14" s="70" t="s">
        <v>53</v>
      </c>
      <c r="W14" s="70" t="s">
        <v>40</v>
      </c>
      <c r="X14" s="70" t="s">
        <v>53</v>
      </c>
      <c r="Y14" s="70" t="s">
        <v>53</v>
      </c>
      <c r="Z14" s="70" t="s">
        <v>40</v>
      </c>
      <c r="AA14" s="81"/>
      <c r="AB14" s="71" t="s">
        <v>59</v>
      </c>
      <c r="AC14" s="71" t="s">
        <v>60</v>
      </c>
      <c r="AD14" s="73"/>
      <c r="AE14" s="73"/>
      <c r="AF14" s="120"/>
      <c r="AG14" s="124"/>
      <c r="AH14" s="181" t="s">
        <v>1143</v>
      </c>
      <c r="AI14" s="181" t="s">
        <v>1143</v>
      </c>
      <c r="AJ14" s="181" t="s">
        <v>1143</v>
      </c>
      <c r="AK14" s="181" t="s">
        <v>1143</v>
      </c>
      <c r="AL14" s="181" t="s">
        <v>1143</v>
      </c>
      <c r="AN14" s="90"/>
      <c r="AO14" s="73" t="str">
        <f t="shared" si="0"/>
        <v>yes</v>
      </c>
      <c r="AP14" s="90" t="s">
        <v>1731</v>
      </c>
      <c r="AQ14" s="90" t="s">
        <v>1824</v>
      </c>
    </row>
    <row r="15" spans="1:43" ht="302.39999999999998">
      <c r="A15" s="60">
        <v>1</v>
      </c>
      <c r="B15" s="61">
        <v>7</v>
      </c>
      <c r="C15" s="62" t="s">
        <v>24</v>
      </c>
      <c r="D15" s="131" t="s">
        <v>1045</v>
      </c>
      <c r="E15" s="74" t="s">
        <v>61</v>
      </c>
      <c r="F15" s="75" t="s">
        <v>62</v>
      </c>
      <c r="G15" s="65" t="s">
        <v>63</v>
      </c>
      <c r="H15" s="76" t="s">
        <v>28</v>
      </c>
      <c r="I15" s="68" t="s">
        <v>28</v>
      </c>
      <c r="J15" s="67" t="s">
        <v>28</v>
      </c>
      <c r="K15" s="69" t="s">
        <v>40</v>
      </c>
      <c r="L15" s="69" t="s">
        <v>40</v>
      </c>
      <c r="M15" s="70" t="s">
        <v>53</v>
      </c>
      <c r="N15" s="70" t="s">
        <v>40</v>
      </c>
      <c r="O15" s="70" t="s">
        <v>53</v>
      </c>
      <c r="P15" s="70" t="s">
        <v>53</v>
      </c>
      <c r="Q15" s="70" t="s">
        <v>40</v>
      </c>
      <c r="R15" s="69" t="s">
        <v>40</v>
      </c>
      <c r="S15" s="69"/>
      <c r="T15" s="69" t="s">
        <v>40</v>
      </c>
      <c r="U15" s="69" t="s">
        <v>40</v>
      </c>
      <c r="V15" s="70" t="s">
        <v>53</v>
      </c>
      <c r="W15" s="70" t="s">
        <v>40</v>
      </c>
      <c r="X15" s="70" t="s">
        <v>53</v>
      </c>
      <c r="Y15" s="70" t="s">
        <v>53</v>
      </c>
      <c r="Z15" s="70" t="s">
        <v>40</v>
      </c>
      <c r="AA15" s="70"/>
      <c r="AB15" s="77" t="s">
        <v>64</v>
      </c>
      <c r="AC15" s="72" t="s">
        <v>65</v>
      </c>
      <c r="AD15" s="73"/>
      <c r="AE15" s="73"/>
      <c r="AF15" s="120"/>
      <c r="AG15" s="124"/>
      <c r="AH15" s="181" t="s">
        <v>1146</v>
      </c>
      <c r="AI15" s="181" t="s">
        <v>1146</v>
      </c>
      <c r="AJ15" s="181" t="s">
        <v>1146</v>
      </c>
      <c r="AK15" s="181" t="s">
        <v>1146</v>
      </c>
      <c r="AL15" s="181" t="s">
        <v>1146</v>
      </c>
      <c r="AN15" s="90"/>
      <c r="AO15" s="73" t="str">
        <f t="shared" si="0"/>
        <v>yes</v>
      </c>
      <c r="AP15" s="90" t="s">
        <v>1732</v>
      </c>
      <c r="AQ15" s="90" t="s">
        <v>1824</v>
      </c>
    </row>
    <row r="16" spans="1:43" ht="129.6">
      <c r="A16" s="60">
        <v>1</v>
      </c>
      <c r="B16" s="61">
        <v>8</v>
      </c>
      <c r="C16" s="62" t="s">
        <v>24</v>
      </c>
      <c r="D16" s="131" t="s">
        <v>1045</v>
      </c>
      <c r="E16" s="63" t="s">
        <v>66</v>
      </c>
      <c r="F16" s="64" t="s">
        <v>67</v>
      </c>
      <c r="G16" s="65" t="s">
        <v>68</v>
      </c>
      <c r="H16" s="76" t="s">
        <v>28</v>
      </c>
      <c r="I16" s="68" t="s">
        <v>28</v>
      </c>
      <c r="J16" s="67" t="s">
        <v>28</v>
      </c>
      <c r="K16" s="69" t="s">
        <v>29</v>
      </c>
      <c r="L16" s="69" t="s">
        <v>29</v>
      </c>
      <c r="M16" s="69" t="s">
        <v>29</v>
      </c>
      <c r="N16" s="69" t="s">
        <v>29</v>
      </c>
      <c r="O16" s="69" t="s">
        <v>29</v>
      </c>
      <c r="P16" s="69" t="s">
        <v>29</v>
      </c>
      <c r="Q16" s="69" t="s">
        <v>29</v>
      </c>
      <c r="R16" s="69" t="s">
        <v>29</v>
      </c>
      <c r="S16" s="82"/>
      <c r="T16" s="69" t="s">
        <v>29</v>
      </c>
      <c r="U16" s="69" t="s">
        <v>29</v>
      </c>
      <c r="V16" s="69" t="s">
        <v>29</v>
      </c>
      <c r="W16" s="69" t="s">
        <v>29</v>
      </c>
      <c r="X16" s="69" t="s">
        <v>29</v>
      </c>
      <c r="Y16" s="69" t="s">
        <v>29</v>
      </c>
      <c r="Z16" s="69" t="s">
        <v>29</v>
      </c>
      <c r="AA16" s="70"/>
      <c r="AB16" s="77" t="s">
        <v>69</v>
      </c>
      <c r="AC16" s="72" t="s">
        <v>70</v>
      </c>
      <c r="AD16" s="73"/>
      <c r="AE16" s="73"/>
      <c r="AF16" s="120"/>
      <c r="AG16" s="124"/>
      <c r="AH16" s="182" t="s">
        <v>1037</v>
      </c>
      <c r="AI16" s="182" t="s">
        <v>1037</v>
      </c>
      <c r="AJ16" s="182" t="s">
        <v>1037</v>
      </c>
      <c r="AK16" s="182" t="s">
        <v>1037</v>
      </c>
      <c r="AL16" s="182" t="s">
        <v>1037</v>
      </c>
      <c r="AN16" s="90"/>
      <c r="AO16" s="73" t="str">
        <f t="shared" si="0"/>
        <v>yes</v>
      </c>
      <c r="AP16" s="187" t="s">
        <v>1733</v>
      </c>
      <c r="AQ16" s="90"/>
    </row>
    <row r="17" spans="1:43" ht="388.8">
      <c r="A17" s="60">
        <v>1</v>
      </c>
      <c r="B17" s="61">
        <v>9</v>
      </c>
      <c r="C17" s="37" t="s">
        <v>24</v>
      </c>
      <c r="D17" s="131" t="s">
        <v>1045</v>
      </c>
      <c r="E17" s="63" t="s">
        <v>71</v>
      </c>
      <c r="F17" s="64" t="s">
        <v>72</v>
      </c>
      <c r="G17" s="65" t="s">
        <v>73</v>
      </c>
      <c r="H17" s="76" t="s">
        <v>74</v>
      </c>
      <c r="I17" s="68" t="s">
        <v>47</v>
      </c>
      <c r="J17" s="67"/>
      <c r="K17" s="69" t="s">
        <v>29</v>
      </c>
      <c r="L17" s="69" t="s">
        <v>29</v>
      </c>
      <c r="M17" s="69" t="s">
        <v>29</v>
      </c>
      <c r="N17" s="69" t="s">
        <v>29</v>
      </c>
      <c r="O17" s="69" t="s">
        <v>29</v>
      </c>
      <c r="P17" s="69" t="s">
        <v>29</v>
      </c>
      <c r="Q17" s="69" t="s">
        <v>29</v>
      </c>
      <c r="R17" s="69" t="s">
        <v>29</v>
      </c>
      <c r="S17" s="69"/>
      <c r="T17" s="69" t="s">
        <v>29</v>
      </c>
      <c r="U17" s="69" t="s">
        <v>29</v>
      </c>
      <c r="V17" s="69" t="s">
        <v>29</v>
      </c>
      <c r="W17" s="69" t="s">
        <v>29</v>
      </c>
      <c r="X17" s="69" t="s">
        <v>29</v>
      </c>
      <c r="Y17" s="69" t="s">
        <v>29</v>
      </c>
      <c r="Z17" s="69" t="s">
        <v>29</v>
      </c>
      <c r="AA17" s="70"/>
      <c r="AB17" s="34" t="s">
        <v>75</v>
      </c>
      <c r="AC17" s="72" t="s">
        <v>76</v>
      </c>
      <c r="AD17" s="73"/>
      <c r="AE17" s="73"/>
      <c r="AF17" s="120"/>
      <c r="AG17" s="124"/>
      <c r="AH17" s="181" t="s">
        <v>1159</v>
      </c>
      <c r="AI17" s="181" t="s">
        <v>1160</v>
      </c>
      <c r="AJ17" s="181" t="s">
        <v>1161</v>
      </c>
      <c r="AK17" s="181" t="s">
        <v>1147</v>
      </c>
      <c r="AL17" s="181" t="s">
        <v>1162</v>
      </c>
      <c r="AN17" s="90"/>
      <c r="AO17" s="73" t="str">
        <f t="shared" si="0"/>
        <v>no</v>
      </c>
      <c r="AP17" s="90" t="s">
        <v>1734</v>
      </c>
      <c r="AQ17" s="90" t="s">
        <v>1825</v>
      </c>
    </row>
    <row r="18" spans="1:43" ht="43.2">
      <c r="A18" s="60">
        <v>1</v>
      </c>
      <c r="B18" s="61">
        <v>10</v>
      </c>
      <c r="C18" s="62" t="s">
        <v>24</v>
      </c>
      <c r="D18" s="131" t="s">
        <v>1045</v>
      </c>
      <c r="E18" s="74" t="s">
        <v>77</v>
      </c>
      <c r="F18" s="75" t="s">
        <v>78</v>
      </c>
      <c r="G18" s="83" t="s">
        <v>79</v>
      </c>
      <c r="H18" s="76" t="s">
        <v>28</v>
      </c>
      <c r="I18" s="68" t="s">
        <v>28</v>
      </c>
      <c r="J18" s="67" t="s">
        <v>28</v>
      </c>
      <c r="K18" s="78" t="s">
        <v>40</v>
      </c>
      <c r="L18" s="78" t="s">
        <v>40</v>
      </c>
      <c r="M18" s="79" t="s">
        <v>53</v>
      </c>
      <c r="N18" s="78" t="s">
        <v>40</v>
      </c>
      <c r="O18" s="79" t="s">
        <v>53</v>
      </c>
      <c r="P18" s="79" t="s">
        <v>53</v>
      </c>
      <c r="Q18" s="78" t="s">
        <v>40</v>
      </c>
      <c r="R18" s="79" t="s">
        <v>40</v>
      </c>
      <c r="S18" s="79"/>
      <c r="T18" s="78" t="s">
        <v>40</v>
      </c>
      <c r="U18" s="78" t="s">
        <v>40</v>
      </c>
      <c r="V18" s="79" t="s">
        <v>53</v>
      </c>
      <c r="W18" s="78" t="s">
        <v>40</v>
      </c>
      <c r="X18" s="79" t="s">
        <v>53</v>
      </c>
      <c r="Y18" s="79" t="s">
        <v>53</v>
      </c>
      <c r="Z18" s="78" t="s">
        <v>40</v>
      </c>
      <c r="AA18" s="70"/>
      <c r="AB18" s="34" t="s">
        <v>80</v>
      </c>
      <c r="AC18" s="72" t="s">
        <v>81</v>
      </c>
      <c r="AD18" s="73"/>
      <c r="AE18" s="73"/>
      <c r="AF18" s="120"/>
      <c r="AG18" s="124"/>
      <c r="AH18" s="181" t="s">
        <v>1148</v>
      </c>
      <c r="AI18" s="181" t="s">
        <v>1148</v>
      </c>
      <c r="AJ18" s="181" t="s">
        <v>1148</v>
      </c>
      <c r="AK18" s="181" t="s">
        <v>1148</v>
      </c>
      <c r="AL18" s="181" t="s">
        <v>1148</v>
      </c>
      <c r="AN18" s="90"/>
      <c r="AO18" s="73" t="str">
        <f t="shared" si="0"/>
        <v>yes</v>
      </c>
      <c r="AP18" s="186" t="s">
        <v>1735</v>
      </c>
      <c r="AQ18" s="90"/>
    </row>
    <row r="19" spans="1:43" ht="288">
      <c r="A19" s="60">
        <v>1</v>
      </c>
      <c r="B19" s="61">
        <v>11</v>
      </c>
      <c r="C19" s="62" t="s">
        <v>24</v>
      </c>
      <c r="D19" s="131" t="s">
        <v>1045</v>
      </c>
      <c r="E19" s="74" t="s">
        <v>82</v>
      </c>
      <c r="F19" s="75" t="s">
        <v>83</v>
      </c>
      <c r="G19" s="65" t="s">
        <v>84</v>
      </c>
      <c r="H19" s="76" t="s">
        <v>28</v>
      </c>
      <c r="I19" s="68" t="s">
        <v>28</v>
      </c>
      <c r="J19" s="67" t="s">
        <v>28</v>
      </c>
      <c r="K19" s="82" t="s">
        <v>40</v>
      </c>
      <c r="L19" s="82" t="s">
        <v>40</v>
      </c>
      <c r="M19" s="84" t="s">
        <v>53</v>
      </c>
      <c r="N19" s="82" t="s">
        <v>40</v>
      </c>
      <c r="O19" s="84" t="s">
        <v>53</v>
      </c>
      <c r="P19" s="84" t="s">
        <v>53</v>
      </c>
      <c r="Q19" s="82" t="s">
        <v>40</v>
      </c>
      <c r="R19" s="84" t="s">
        <v>40</v>
      </c>
      <c r="S19" s="84"/>
      <c r="T19" s="82" t="s">
        <v>40</v>
      </c>
      <c r="U19" s="82" t="s">
        <v>40</v>
      </c>
      <c r="V19" s="84" t="s">
        <v>53</v>
      </c>
      <c r="W19" s="82" t="s">
        <v>40</v>
      </c>
      <c r="X19" s="84" t="s">
        <v>53</v>
      </c>
      <c r="Y19" s="84" t="s">
        <v>53</v>
      </c>
      <c r="Z19" s="82" t="s">
        <v>40</v>
      </c>
      <c r="AA19" s="84"/>
      <c r="AB19" s="34" t="s">
        <v>85</v>
      </c>
      <c r="AC19" s="72" t="s">
        <v>86</v>
      </c>
      <c r="AD19" s="73"/>
      <c r="AE19" s="73"/>
      <c r="AF19" s="120"/>
      <c r="AG19" s="124"/>
      <c r="AH19" s="181" t="s">
        <v>1149</v>
      </c>
      <c r="AI19" s="181" t="s">
        <v>1150</v>
      </c>
      <c r="AJ19" s="181" t="s">
        <v>1150</v>
      </c>
      <c r="AK19" s="181" t="s">
        <v>1150</v>
      </c>
      <c r="AL19" s="181" t="s">
        <v>1151</v>
      </c>
      <c r="AN19" s="90"/>
      <c r="AO19" s="73" t="str">
        <f t="shared" si="0"/>
        <v>no</v>
      </c>
      <c r="AP19" s="186" t="s">
        <v>1045</v>
      </c>
      <c r="AQ19" s="90"/>
    </row>
    <row r="20" spans="1:43" ht="409.5">
      <c r="A20" s="60">
        <v>1</v>
      </c>
      <c r="B20" s="61">
        <v>12</v>
      </c>
      <c r="C20" s="62" t="s">
        <v>24</v>
      </c>
      <c r="D20" s="131" t="s">
        <v>1045</v>
      </c>
      <c r="E20" s="74" t="s">
        <v>87</v>
      </c>
      <c r="F20" s="75" t="s">
        <v>88</v>
      </c>
      <c r="G20" s="65" t="s">
        <v>89</v>
      </c>
      <c r="H20" s="76" t="s">
        <v>28</v>
      </c>
      <c r="I20" s="68" t="s">
        <v>28</v>
      </c>
      <c r="J20" s="67" t="s">
        <v>28</v>
      </c>
      <c r="K20" s="69" t="s">
        <v>40</v>
      </c>
      <c r="L20" s="69" t="s">
        <v>40</v>
      </c>
      <c r="M20" s="70" t="s">
        <v>53</v>
      </c>
      <c r="N20" s="70" t="s">
        <v>40</v>
      </c>
      <c r="O20" s="70" t="s">
        <v>53</v>
      </c>
      <c r="P20" s="70" t="s">
        <v>53</v>
      </c>
      <c r="Q20" s="70" t="s">
        <v>40</v>
      </c>
      <c r="R20" s="69" t="s">
        <v>40</v>
      </c>
      <c r="S20" s="69"/>
      <c r="T20" s="69" t="s">
        <v>40</v>
      </c>
      <c r="U20" s="69" t="s">
        <v>40</v>
      </c>
      <c r="V20" s="70" t="s">
        <v>53</v>
      </c>
      <c r="W20" s="70" t="s">
        <v>40</v>
      </c>
      <c r="X20" s="70" t="s">
        <v>53</v>
      </c>
      <c r="Y20" s="70" t="s">
        <v>53</v>
      </c>
      <c r="Z20" s="70" t="s">
        <v>40</v>
      </c>
      <c r="AA20" s="81"/>
      <c r="AB20" s="85" t="s">
        <v>90</v>
      </c>
      <c r="AC20" s="72" t="s">
        <v>91</v>
      </c>
      <c r="AD20" s="73"/>
      <c r="AE20" s="73"/>
      <c r="AF20" s="120"/>
      <c r="AG20" s="124"/>
      <c r="AH20" s="181" t="s">
        <v>1152</v>
      </c>
      <c r="AI20" s="181" t="s">
        <v>1153</v>
      </c>
      <c r="AJ20" s="181" t="s">
        <v>1152</v>
      </c>
      <c r="AK20" s="181" t="s">
        <v>1152</v>
      </c>
      <c r="AL20" s="181" t="s">
        <v>1152</v>
      </c>
      <c r="AN20" s="90"/>
      <c r="AO20" s="73" t="str">
        <f t="shared" si="0"/>
        <v>no</v>
      </c>
      <c r="AP20" s="186" t="s">
        <v>1045</v>
      </c>
      <c r="AQ20" s="90" t="s">
        <v>1824</v>
      </c>
    </row>
    <row r="21" spans="1:43" ht="288">
      <c r="A21" s="60">
        <v>1</v>
      </c>
      <c r="B21" s="61">
        <v>13</v>
      </c>
      <c r="C21" s="62" t="s">
        <v>24</v>
      </c>
      <c r="D21" s="131" t="s">
        <v>1045</v>
      </c>
      <c r="E21" s="74" t="s">
        <v>92</v>
      </c>
      <c r="F21" s="75" t="s">
        <v>93</v>
      </c>
      <c r="G21" s="65" t="s">
        <v>94</v>
      </c>
      <c r="H21" s="76" t="s">
        <v>28</v>
      </c>
      <c r="I21" s="68" t="s">
        <v>28</v>
      </c>
      <c r="J21" s="67" t="s">
        <v>28</v>
      </c>
      <c r="K21" s="69" t="s">
        <v>40</v>
      </c>
      <c r="L21" s="69" t="s">
        <v>40</v>
      </c>
      <c r="M21" s="70" t="s">
        <v>53</v>
      </c>
      <c r="N21" s="70" t="s">
        <v>40</v>
      </c>
      <c r="O21" s="70" t="s">
        <v>53</v>
      </c>
      <c r="P21" s="70" t="s">
        <v>53</v>
      </c>
      <c r="Q21" s="70" t="s">
        <v>40</v>
      </c>
      <c r="R21" s="69" t="s">
        <v>40</v>
      </c>
      <c r="S21" s="69"/>
      <c r="T21" s="69" t="s">
        <v>40</v>
      </c>
      <c r="U21" s="69" t="s">
        <v>40</v>
      </c>
      <c r="V21" s="70" t="s">
        <v>53</v>
      </c>
      <c r="W21" s="70" t="s">
        <v>40</v>
      </c>
      <c r="X21" s="70" t="s">
        <v>53</v>
      </c>
      <c r="Y21" s="70" t="s">
        <v>53</v>
      </c>
      <c r="Z21" s="70" t="s">
        <v>40</v>
      </c>
      <c r="AA21" s="70"/>
      <c r="AB21" s="34" t="s">
        <v>95</v>
      </c>
      <c r="AC21" s="72" t="s">
        <v>96</v>
      </c>
      <c r="AD21" s="73"/>
      <c r="AE21" s="73"/>
      <c r="AF21" s="120"/>
      <c r="AG21" s="124"/>
      <c r="AH21" s="181" t="s">
        <v>1154</v>
      </c>
      <c r="AI21" s="181" t="s">
        <v>1154</v>
      </c>
      <c r="AJ21" s="181" t="s">
        <v>1154</v>
      </c>
      <c r="AK21" s="181" t="s">
        <v>1154</v>
      </c>
      <c r="AL21" s="181" t="s">
        <v>1154</v>
      </c>
      <c r="AM21" s="64"/>
      <c r="AN21" s="90"/>
      <c r="AO21" s="73" t="str">
        <f t="shared" si="0"/>
        <v>yes</v>
      </c>
      <c r="AP21" s="186" t="s">
        <v>1045</v>
      </c>
      <c r="AQ21" s="90" t="s">
        <v>1824</v>
      </c>
    </row>
    <row r="22" spans="1:43" ht="409.2" customHeight="1">
      <c r="A22" s="60">
        <v>1</v>
      </c>
      <c r="B22" s="61">
        <v>14</v>
      </c>
      <c r="C22" s="62" t="s">
        <v>24</v>
      </c>
      <c r="D22" s="131" t="s">
        <v>1045</v>
      </c>
      <c r="E22" s="74" t="s">
        <v>97</v>
      </c>
      <c r="F22" s="75" t="s">
        <v>98</v>
      </c>
      <c r="G22" s="86" t="s">
        <v>99</v>
      </c>
      <c r="H22" s="76" t="s">
        <v>28</v>
      </c>
      <c r="I22" s="68" t="s">
        <v>28</v>
      </c>
      <c r="J22" s="67" t="s">
        <v>28</v>
      </c>
      <c r="K22" s="69" t="s">
        <v>29</v>
      </c>
      <c r="L22" s="69" t="s">
        <v>29</v>
      </c>
      <c r="M22" s="70" t="s">
        <v>53</v>
      </c>
      <c r="N22" s="70" t="s">
        <v>29</v>
      </c>
      <c r="O22" s="70" t="s">
        <v>53</v>
      </c>
      <c r="P22" s="70" t="s">
        <v>53</v>
      </c>
      <c r="Q22" s="70" t="s">
        <v>29</v>
      </c>
      <c r="R22" s="70" t="s">
        <v>29</v>
      </c>
      <c r="S22" s="70"/>
      <c r="T22" s="69" t="s">
        <v>29</v>
      </c>
      <c r="U22" s="69" t="s">
        <v>29</v>
      </c>
      <c r="V22" s="70" t="s">
        <v>53</v>
      </c>
      <c r="W22" s="70" t="s">
        <v>29</v>
      </c>
      <c r="X22" s="70" t="s">
        <v>53</v>
      </c>
      <c r="Y22" s="70" t="s">
        <v>53</v>
      </c>
      <c r="Z22" s="70" t="s">
        <v>29</v>
      </c>
      <c r="AA22" s="70"/>
      <c r="AB22" s="34" t="s">
        <v>100</v>
      </c>
      <c r="AC22" s="72" t="s">
        <v>101</v>
      </c>
      <c r="AD22" s="73"/>
      <c r="AE22" s="73"/>
      <c r="AF22" s="120"/>
      <c r="AG22" s="124"/>
      <c r="AH22" s="181" t="s">
        <v>1857</v>
      </c>
      <c r="AI22" s="181" t="s">
        <v>1857</v>
      </c>
      <c r="AJ22" s="181" t="s">
        <v>1857</v>
      </c>
      <c r="AK22" s="181" t="s">
        <v>1857</v>
      </c>
      <c r="AL22" s="181" t="s">
        <v>1857</v>
      </c>
      <c r="AN22" s="90"/>
      <c r="AO22" s="73" t="str">
        <f t="shared" si="0"/>
        <v>yes</v>
      </c>
      <c r="AP22" s="186" t="s">
        <v>1045</v>
      </c>
      <c r="AQ22" s="90"/>
    </row>
    <row r="23" spans="1:43" ht="172.8">
      <c r="A23" s="60">
        <v>1</v>
      </c>
      <c r="B23" s="61">
        <v>15</v>
      </c>
      <c r="C23" s="62" t="s">
        <v>24</v>
      </c>
      <c r="D23" s="131" t="s">
        <v>1045</v>
      </c>
      <c r="E23" s="74" t="s">
        <v>102</v>
      </c>
      <c r="F23" s="75" t="s">
        <v>103</v>
      </c>
      <c r="G23" s="65" t="s">
        <v>34</v>
      </c>
      <c r="H23" s="76" t="s">
        <v>28</v>
      </c>
      <c r="I23" s="68" t="s">
        <v>28</v>
      </c>
      <c r="J23" s="67" t="s">
        <v>28</v>
      </c>
      <c r="K23" s="69" t="s">
        <v>104</v>
      </c>
      <c r="L23" s="69" t="s">
        <v>104</v>
      </c>
      <c r="M23" s="70" t="s">
        <v>53</v>
      </c>
      <c r="N23" s="70" t="s">
        <v>104</v>
      </c>
      <c r="O23" s="70" t="s">
        <v>53</v>
      </c>
      <c r="P23" s="70" t="s">
        <v>53</v>
      </c>
      <c r="Q23" s="70" t="s">
        <v>104</v>
      </c>
      <c r="R23" s="84" t="s">
        <v>104</v>
      </c>
      <c r="S23" s="70"/>
      <c r="T23" s="69" t="s">
        <v>104</v>
      </c>
      <c r="U23" s="69" t="s">
        <v>104</v>
      </c>
      <c r="V23" s="70" t="s">
        <v>53</v>
      </c>
      <c r="W23" s="70" t="s">
        <v>104</v>
      </c>
      <c r="X23" s="70" t="s">
        <v>53</v>
      </c>
      <c r="Y23" s="70" t="s">
        <v>53</v>
      </c>
      <c r="Z23" s="70" t="s">
        <v>104</v>
      </c>
      <c r="AA23" s="70"/>
      <c r="AB23" s="34" t="s">
        <v>105</v>
      </c>
      <c r="AC23" s="72" t="s">
        <v>106</v>
      </c>
      <c r="AD23" s="73"/>
      <c r="AE23" s="73"/>
      <c r="AF23" s="120"/>
      <c r="AG23" s="124"/>
      <c r="AH23" s="3" t="s">
        <v>1010</v>
      </c>
      <c r="AI23" s="3" t="s">
        <v>1010</v>
      </c>
      <c r="AJ23" s="3" t="s">
        <v>1011</v>
      </c>
      <c r="AK23" s="3" t="s">
        <v>1012</v>
      </c>
      <c r="AL23" s="3" t="s">
        <v>1013</v>
      </c>
      <c r="AN23" s="90"/>
      <c r="AO23" s="73" t="str">
        <f t="shared" si="0"/>
        <v>no</v>
      </c>
      <c r="AP23" s="90" t="s">
        <v>1726</v>
      </c>
      <c r="AQ23" s="90" t="str">
        <f>IF(AND(AH23=L3Comparison2B!D10,AI23=L3Comparison2B!E10,AJ23=L3Comparison2B!F10,AK23=L3Comparison2B!G10,AL23=L3Comparison2B!H10),"same","notsame")</f>
        <v>same</v>
      </c>
    </row>
    <row r="24" spans="1:43" ht="277.5" customHeight="1">
      <c r="A24" s="60">
        <v>1</v>
      </c>
      <c r="B24" s="61">
        <v>16</v>
      </c>
      <c r="C24" s="62" t="s">
        <v>24</v>
      </c>
      <c r="D24" s="131" t="s">
        <v>1045</v>
      </c>
      <c r="E24" s="63" t="s">
        <v>107</v>
      </c>
      <c r="F24" s="87" t="s">
        <v>108</v>
      </c>
      <c r="G24" s="65" t="s">
        <v>109</v>
      </c>
      <c r="H24" s="76" t="s">
        <v>28</v>
      </c>
      <c r="I24" s="68" t="s">
        <v>28</v>
      </c>
      <c r="J24" s="67" t="s">
        <v>28</v>
      </c>
      <c r="K24" s="69" t="s">
        <v>40</v>
      </c>
      <c r="L24" s="69" t="s">
        <v>40</v>
      </c>
      <c r="M24" s="70" t="s">
        <v>53</v>
      </c>
      <c r="N24" s="70" t="s">
        <v>40</v>
      </c>
      <c r="O24" s="70" t="s">
        <v>53</v>
      </c>
      <c r="P24" s="70" t="s">
        <v>53</v>
      </c>
      <c r="Q24" s="70" t="s">
        <v>40</v>
      </c>
      <c r="R24" s="70" t="s">
        <v>40</v>
      </c>
      <c r="S24" s="70"/>
      <c r="T24" s="69" t="s">
        <v>40</v>
      </c>
      <c r="U24" s="69" t="s">
        <v>40</v>
      </c>
      <c r="V24" s="70" t="s">
        <v>53</v>
      </c>
      <c r="W24" s="70" t="s">
        <v>40</v>
      </c>
      <c r="X24" s="70" t="s">
        <v>53</v>
      </c>
      <c r="Y24" s="70" t="s">
        <v>53</v>
      </c>
      <c r="Z24" s="70" t="s">
        <v>40</v>
      </c>
      <c r="AA24" s="70"/>
      <c r="AB24" s="34" t="s">
        <v>110</v>
      </c>
      <c r="AC24" s="72" t="s">
        <v>111</v>
      </c>
      <c r="AD24" s="73"/>
      <c r="AE24" s="73"/>
      <c r="AF24" s="120"/>
      <c r="AG24" s="124"/>
      <c r="AH24" s="3" t="s">
        <v>1014</v>
      </c>
      <c r="AI24" s="3" t="s">
        <v>1014</v>
      </c>
      <c r="AJ24" s="3" t="s">
        <v>1014</v>
      </c>
      <c r="AK24" s="3" t="s">
        <v>1015</v>
      </c>
      <c r="AL24" s="3" t="s">
        <v>1014</v>
      </c>
      <c r="AN24" s="90"/>
      <c r="AO24" s="73" t="str">
        <f t="shared" si="0"/>
        <v>no</v>
      </c>
      <c r="AP24" s="90" t="s">
        <v>1727</v>
      </c>
      <c r="AQ24" s="90" t="str">
        <f>IF(AND(AH24=L3Comparison2B!D12,AI24=L3Comparison2B!E12,AJ24=L3Comparison2B!F12,AK24=L3Comparison2B!G12,AL24=L3Comparison2B!H12),"same","notsame")</f>
        <v>same</v>
      </c>
    </row>
    <row r="25" spans="1:43" ht="259.2">
      <c r="A25" s="60">
        <v>1</v>
      </c>
      <c r="B25" s="61">
        <v>17</v>
      </c>
      <c r="C25" s="37" t="s">
        <v>24</v>
      </c>
      <c r="D25" s="131" t="s">
        <v>1045</v>
      </c>
      <c r="E25" s="63" t="s">
        <v>112</v>
      </c>
      <c r="F25" s="37" t="s">
        <v>113</v>
      </c>
      <c r="G25" s="65" t="s">
        <v>114</v>
      </c>
      <c r="H25" s="76" t="s">
        <v>115</v>
      </c>
      <c r="I25" s="68" t="s">
        <v>47</v>
      </c>
      <c r="J25" s="88" t="s">
        <v>116</v>
      </c>
      <c r="K25" s="69" t="s">
        <v>40</v>
      </c>
      <c r="L25" s="69" t="s">
        <v>40</v>
      </c>
      <c r="M25" s="70" t="s">
        <v>53</v>
      </c>
      <c r="N25" s="69" t="s">
        <v>40</v>
      </c>
      <c r="O25" s="70" t="s">
        <v>53</v>
      </c>
      <c r="P25" s="70" t="s">
        <v>53</v>
      </c>
      <c r="Q25" s="69" t="s">
        <v>40</v>
      </c>
      <c r="R25" s="69" t="s">
        <v>40</v>
      </c>
      <c r="S25" s="70"/>
      <c r="T25" s="69" t="s">
        <v>40</v>
      </c>
      <c r="U25" s="69" t="s">
        <v>40</v>
      </c>
      <c r="V25" s="70" t="s">
        <v>53</v>
      </c>
      <c r="W25" s="69" t="s">
        <v>40</v>
      </c>
      <c r="X25" s="70" t="s">
        <v>53</v>
      </c>
      <c r="Y25" s="70" t="s">
        <v>53</v>
      </c>
      <c r="Z25" s="69" t="s">
        <v>40</v>
      </c>
      <c r="AA25" s="70"/>
      <c r="AB25" s="77" t="s">
        <v>117</v>
      </c>
      <c r="AC25" s="72" t="s">
        <v>118</v>
      </c>
      <c r="AD25" s="73"/>
      <c r="AE25" s="73"/>
      <c r="AF25" s="120"/>
      <c r="AG25" s="124"/>
      <c r="AH25" s="181" t="s">
        <v>1164</v>
      </c>
      <c r="AI25" s="181" t="s">
        <v>1165</v>
      </c>
      <c r="AJ25" s="181" t="s">
        <v>1167</v>
      </c>
      <c r="AK25" s="181" t="s">
        <v>1016</v>
      </c>
      <c r="AL25" s="181" t="s">
        <v>1163</v>
      </c>
      <c r="AN25" s="90"/>
      <c r="AO25" s="73" t="str">
        <f t="shared" si="0"/>
        <v>no</v>
      </c>
      <c r="AP25" s="90" t="s">
        <v>1728</v>
      </c>
      <c r="AQ25" s="90" t="s">
        <v>1824</v>
      </c>
    </row>
    <row r="26" spans="1:43" ht="100.8">
      <c r="A26" s="60">
        <v>1</v>
      </c>
      <c r="B26" s="61">
        <v>18</v>
      </c>
      <c r="C26" s="37" t="s">
        <v>24</v>
      </c>
      <c r="D26" s="131" t="s">
        <v>1045</v>
      </c>
      <c r="E26" s="63" t="s">
        <v>119</v>
      </c>
      <c r="F26" s="37" t="s">
        <v>120</v>
      </c>
      <c r="G26" s="65" t="s">
        <v>121</v>
      </c>
      <c r="H26" s="76" t="s">
        <v>115</v>
      </c>
      <c r="I26" s="68" t="s">
        <v>47</v>
      </c>
      <c r="J26" s="88" t="s">
        <v>116</v>
      </c>
      <c r="K26" s="69" t="s">
        <v>40</v>
      </c>
      <c r="L26" s="69" t="s">
        <v>40</v>
      </c>
      <c r="M26" s="70" t="s">
        <v>53</v>
      </c>
      <c r="N26" s="69" t="s">
        <v>40</v>
      </c>
      <c r="O26" s="70" t="s">
        <v>53</v>
      </c>
      <c r="P26" s="70" t="s">
        <v>53</v>
      </c>
      <c r="Q26" s="69" t="s">
        <v>40</v>
      </c>
      <c r="R26" s="69" t="s">
        <v>40</v>
      </c>
      <c r="S26" s="70"/>
      <c r="T26" s="69" t="s">
        <v>40</v>
      </c>
      <c r="U26" s="69" t="s">
        <v>40</v>
      </c>
      <c r="V26" s="70" t="s">
        <v>53</v>
      </c>
      <c r="W26" s="69" t="s">
        <v>40</v>
      </c>
      <c r="X26" s="70" t="s">
        <v>53</v>
      </c>
      <c r="Y26" s="70" t="s">
        <v>53</v>
      </c>
      <c r="Z26" s="69" t="s">
        <v>40</v>
      </c>
      <c r="AA26" s="70"/>
      <c r="AB26" s="34" t="s">
        <v>122</v>
      </c>
      <c r="AC26" s="72" t="s">
        <v>123</v>
      </c>
      <c r="AD26" s="73"/>
      <c r="AE26" s="73"/>
      <c r="AF26" s="120"/>
      <c r="AG26" s="124"/>
      <c r="AH26" s="182" t="s">
        <v>1168</v>
      </c>
      <c r="AI26" s="182" t="s">
        <v>1169</v>
      </c>
      <c r="AJ26" s="182" t="s">
        <v>1166</v>
      </c>
      <c r="AK26" s="182" t="s">
        <v>1219</v>
      </c>
      <c r="AL26" s="182" t="s">
        <v>1219</v>
      </c>
      <c r="AN26" s="90"/>
      <c r="AO26" s="73" t="str">
        <f t="shared" si="0"/>
        <v>no</v>
      </c>
      <c r="AP26" s="186" t="s">
        <v>1045</v>
      </c>
      <c r="AQ26" s="90"/>
    </row>
    <row r="27" spans="1:43" ht="100.8">
      <c r="A27" s="60">
        <v>1</v>
      </c>
      <c r="B27" s="61">
        <v>19</v>
      </c>
      <c r="C27" s="37" t="s">
        <v>24</v>
      </c>
      <c r="D27" s="131" t="s">
        <v>1045</v>
      </c>
      <c r="E27" s="63" t="s">
        <v>124</v>
      </c>
      <c r="F27" s="37" t="s">
        <v>125</v>
      </c>
      <c r="G27" s="65" t="s">
        <v>126</v>
      </c>
      <c r="H27" s="76" t="s">
        <v>115</v>
      </c>
      <c r="I27" s="68" t="s">
        <v>47</v>
      </c>
      <c r="J27" s="88" t="s">
        <v>116</v>
      </c>
      <c r="K27" s="69" t="s">
        <v>40</v>
      </c>
      <c r="L27" s="69" t="s">
        <v>40</v>
      </c>
      <c r="M27" s="70" t="s">
        <v>53</v>
      </c>
      <c r="N27" s="69" t="s">
        <v>40</v>
      </c>
      <c r="O27" s="70" t="s">
        <v>53</v>
      </c>
      <c r="P27" s="70" t="s">
        <v>53</v>
      </c>
      <c r="Q27" s="69" t="s">
        <v>40</v>
      </c>
      <c r="R27" s="69" t="s">
        <v>40</v>
      </c>
      <c r="S27" s="70"/>
      <c r="T27" s="69" t="s">
        <v>40</v>
      </c>
      <c r="U27" s="69" t="s">
        <v>40</v>
      </c>
      <c r="V27" s="70" t="s">
        <v>53</v>
      </c>
      <c r="W27" s="69" t="s">
        <v>40</v>
      </c>
      <c r="X27" s="70" t="s">
        <v>53</v>
      </c>
      <c r="Y27" s="70" t="s">
        <v>53</v>
      </c>
      <c r="Z27" s="69" t="s">
        <v>40</v>
      </c>
      <c r="AA27" s="70"/>
      <c r="AB27" s="34" t="s">
        <v>127</v>
      </c>
      <c r="AC27" s="72" t="s">
        <v>128</v>
      </c>
      <c r="AD27" s="73"/>
      <c r="AE27" s="73"/>
      <c r="AF27" s="120"/>
      <c r="AG27" s="124"/>
      <c r="AH27" s="182" t="s">
        <v>1170</v>
      </c>
      <c r="AI27" s="182" t="s">
        <v>1171</v>
      </c>
      <c r="AJ27" s="182" t="s">
        <v>1172</v>
      </c>
      <c r="AK27" s="182" t="s">
        <v>1219</v>
      </c>
      <c r="AL27" s="182" t="s">
        <v>1219</v>
      </c>
      <c r="AN27" s="90"/>
      <c r="AO27" s="73" t="str">
        <f t="shared" si="0"/>
        <v>no</v>
      </c>
      <c r="AP27" s="186" t="s">
        <v>1045</v>
      </c>
      <c r="AQ27" s="90"/>
    </row>
    <row r="28" spans="1:43" ht="352.2" customHeight="1">
      <c r="A28" s="60">
        <v>1</v>
      </c>
      <c r="B28" s="61">
        <v>20</v>
      </c>
      <c r="C28" s="62" t="s">
        <v>24</v>
      </c>
      <c r="D28" s="131" t="s">
        <v>1045</v>
      </c>
      <c r="E28" s="74" t="s">
        <v>129</v>
      </c>
      <c r="F28" s="64" t="s">
        <v>130</v>
      </c>
      <c r="G28" s="65" t="s">
        <v>131</v>
      </c>
      <c r="H28" s="76" t="s">
        <v>28</v>
      </c>
      <c r="I28" s="68" t="s">
        <v>28</v>
      </c>
      <c r="J28" s="67" t="s">
        <v>28</v>
      </c>
      <c r="K28" s="69" t="s">
        <v>40</v>
      </c>
      <c r="L28" s="69" t="s">
        <v>40</v>
      </c>
      <c r="M28" s="70" t="s">
        <v>53</v>
      </c>
      <c r="N28" s="69" t="s">
        <v>40</v>
      </c>
      <c r="O28" s="70" t="s">
        <v>53</v>
      </c>
      <c r="P28" s="70" t="s">
        <v>53</v>
      </c>
      <c r="Q28" s="69" t="s">
        <v>40</v>
      </c>
      <c r="R28" s="69" t="s">
        <v>40</v>
      </c>
      <c r="S28" s="70"/>
      <c r="T28" s="70" t="s">
        <v>53</v>
      </c>
      <c r="U28" s="70" t="s">
        <v>53</v>
      </c>
      <c r="V28" s="70" t="s">
        <v>53</v>
      </c>
      <c r="W28" s="70" t="s">
        <v>53</v>
      </c>
      <c r="X28" s="70" t="s">
        <v>53</v>
      </c>
      <c r="Y28" s="70" t="s">
        <v>53</v>
      </c>
      <c r="Z28" s="70" t="s">
        <v>53</v>
      </c>
      <c r="AA28" s="70"/>
      <c r="AB28" s="34" t="s">
        <v>132</v>
      </c>
      <c r="AC28" s="72" t="s">
        <v>133</v>
      </c>
      <c r="AD28" s="73"/>
      <c r="AE28" s="73"/>
      <c r="AF28" s="120"/>
      <c r="AG28" s="124"/>
      <c r="AH28" s="181" t="s">
        <v>1826</v>
      </c>
      <c r="AI28" s="181" t="s">
        <v>1826</v>
      </c>
      <c r="AJ28" s="181" t="s">
        <v>1826</v>
      </c>
      <c r="AK28" s="181" t="s">
        <v>1826</v>
      </c>
      <c r="AL28" s="181" t="s">
        <v>1826</v>
      </c>
      <c r="AN28" s="90"/>
      <c r="AO28" s="73" t="s">
        <v>1827</v>
      </c>
      <c r="AP28" s="90" t="s">
        <v>1736</v>
      </c>
      <c r="AQ28" s="90" t="s">
        <v>1824</v>
      </c>
    </row>
    <row r="29" spans="1:43" ht="154.5" customHeight="1">
      <c r="A29" s="89">
        <v>2</v>
      </c>
      <c r="B29" s="89">
        <v>1</v>
      </c>
      <c r="C29" s="90" t="s">
        <v>134</v>
      </c>
      <c r="D29" s="131" t="s">
        <v>1045</v>
      </c>
      <c r="E29" s="63" t="s">
        <v>135</v>
      </c>
      <c r="F29" s="37" t="s">
        <v>136</v>
      </c>
      <c r="G29" s="86" t="s">
        <v>137</v>
      </c>
      <c r="H29" s="76" t="s">
        <v>138</v>
      </c>
      <c r="I29" s="68" t="s">
        <v>47</v>
      </c>
      <c r="J29" s="67" t="s">
        <v>28</v>
      </c>
      <c r="K29" s="69" t="s">
        <v>29</v>
      </c>
      <c r="L29" s="69" t="s">
        <v>29</v>
      </c>
      <c r="M29" s="69" t="s">
        <v>29</v>
      </c>
      <c r="N29" s="69" t="s">
        <v>29</v>
      </c>
      <c r="O29" s="69" t="s">
        <v>29</v>
      </c>
      <c r="P29" s="69" t="s">
        <v>29</v>
      </c>
      <c r="Q29" s="69" t="s">
        <v>29</v>
      </c>
      <c r="R29" s="69" t="s">
        <v>29</v>
      </c>
      <c r="S29" s="70"/>
      <c r="T29" s="69" t="s">
        <v>29</v>
      </c>
      <c r="U29" s="69" t="s">
        <v>29</v>
      </c>
      <c r="V29" s="69" t="s">
        <v>29</v>
      </c>
      <c r="W29" s="69" t="s">
        <v>29</v>
      </c>
      <c r="X29" s="69" t="s">
        <v>29</v>
      </c>
      <c r="Y29" s="69" t="s">
        <v>29</v>
      </c>
      <c r="Z29" s="69" t="s">
        <v>29</v>
      </c>
      <c r="AA29" s="70"/>
      <c r="AB29" s="34" t="s">
        <v>139</v>
      </c>
      <c r="AC29" s="72" t="s">
        <v>140</v>
      </c>
      <c r="AD29" s="73"/>
      <c r="AE29" s="73"/>
      <c r="AF29" s="120"/>
      <c r="AG29" s="124"/>
      <c r="AH29" s="3" t="s">
        <v>1017</v>
      </c>
      <c r="AI29" s="3" t="s">
        <v>1017</v>
      </c>
      <c r="AJ29" s="3" t="s">
        <v>1017</v>
      </c>
      <c r="AK29" s="3" t="s">
        <v>1017</v>
      </c>
      <c r="AL29" s="3" t="s">
        <v>1017</v>
      </c>
      <c r="AN29" s="90"/>
      <c r="AO29" s="73" t="str">
        <f t="shared" si="0"/>
        <v>yes</v>
      </c>
      <c r="AP29" s="90" t="s">
        <v>1737</v>
      </c>
      <c r="AQ29" s="90"/>
    </row>
    <row r="30" spans="1:43" ht="129.6">
      <c r="A30" s="89">
        <v>2</v>
      </c>
      <c r="B30" s="89">
        <v>2</v>
      </c>
      <c r="C30" s="90" t="s">
        <v>134</v>
      </c>
      <c r="D30" s="131" t="s">
        <v>1045</v>
      </c>
      <c r="E30" s="91" t="s">
        <v>141</v>
      </c>
      <c r="F30" s="92" t="s">
        <v>142</v>
      </c>
      <c r="G30" s="93" t="s">
        <v>143</v>
      </c>
      <c r="H30" s="76" t="s">
        <v>138</v>
      </c>
      <c r="I30" s="68" t="s">
        <v>47</v>
      </c>
      <c r="J30" s="67" t="s">
        <v>28</v>
      </c>
      <c r="K30" s="78" t="s">
        <v>40</v>
      </c>
      <c r="L30" s="78" t="s">
        <v>40</v>
      </c>
      <c r="M30" s="79" t="s">
        <v>53</v>
      </c>
      <c r="N30" s="78" t="s">
        <v>40</v>
      </c>
      <c r="O30" s="79" t="s">
        <v>53</v>
      </c>
      <c r="P30" s="79" t="s">
        <v>53</v>
      </c>
      <c r="Q30" s="78" t="s">
        <v>40</v>
      </c>
      <c r="R30" s="79" t="s">
        <v>40</v>
      </c>
      <c r="S30" s="79"/>
      <c r="T30" s="79" t="s">
        <v>53</v>
      </c>
      <c r="U30" s="94" t="s">
        <v>144</v>
      </c>
      <c r="V30" s="94" t="s">
        <v>144</v>
      </c>
      <c r="W30" s="94" t="s">
        <v>144</v>
      </c>
      <c r="X30" s="79" t="s">
        <v>53</v>
      </c>
      <c r="Y30" s="79" t="s">
        <v>53</v>
      </c>
      <c r="Z30" s="94" t="s">
        <v>144</v>
      </c>
      <c r="AA30" s="70"/>
      <c r="AB30" s="34" t="s">
        <v>145</v>
      </c>
      <c r="AC30" s="72" t="s">
        <v>146</v>
      </c>
      <c r="AD30" s="73"/>
      <c r="AE30" s="73"/>
      <c r="AF30" s="120"/>
      <c r="AG30" s="124"/>
      <c r="AH30" s="3" t="s">
        <v>1014</v>
      </c>
      <c r="AI30" s="3" t="s">
        <v>1014</v>
      </c>
      <c r="AJ30" s="3" t="s">
        <v>1014</v>
      </c>
      <c r="AK30" s="3" t="s">
        <v>1018</v>
      </c>
      <c r="AL30" s="3" t="s">
        <v>1014</v>
      </c>
      <c r="AN30" s="90"/>
      <c r="AO30" s="73" t="str">
        <f t="shared" si="0"/>
        <v>no</v>
      </c>
      <c r="AP30" s="90" t="s">
        <v>1738</v>
      </c>
      <c r="AQ30" s="90"/>
    </row>
    <row r="31" spans="1:43" ht="172.8">
      <c r="A31" s="89">
        <v>2</v>
      </c>
      <c r="B31" s="89">
        <v>3</v>
      </c>
      <c r="C31" s="90" t="s">
        <v>134</v>
      </c>
      <c r="D31" s="131" t="s">
        <v>1045</v>
      </c>
      <c r="E31" s="91" t="s">
        <v>147</v>
      </c>
      <c r="F31" s="87" t="s">
        <v>148</v>
      </c>
      <c r="G31" s="86" t="s">
        <v>149</v>
      </c>
      <c r="H31" s="76" t="s">
        <v>138</v>
      </c>
      <c r="I31" s="68" t="s">
        <v>150</v>
      </c>
      <c r="J31" s="67" t="s">
        <v>28</v>
      </c>
      <c r="K31" s="78" t="s">
        <v>40</v>
      </c>
      <c r="L31" s="79" t="s">
        <v>151</v>
      </c>
      <c r="M31" s="79" t="s">
        <v>53</v>
      </c>
      <c r="N31" s="79" t="s">
        <v>104</v>
      </c>
      <c r="O31" s="79" t="s">
        <v>53</v>
      </c>
      <c r="P31" s="79" t="s">
        <v>53</v>
      </c>
      <c r="Q31" s="79" t="s">
        <v>104</v>
      </c>
      <c r="R31" s="79" t="s">
        <v>104</v>
      </c>
      <c r="S31" s="79"/>
      <c r="T31" s="78" t="s">
        <v>40</v>
      </c>
      <c r="U31" s="79" t="s">
        <v>151</v>
      </c>
      <c r="V31" s="79" t="s">
        <v>53</v>
      </c>
      <c r="W31" s="79" t="s">
        <v>151</v>
      </c>
      <c r="X31" s="79" t="s">
        <v>53</v>
      </c>
      <c r="Y31" s="79" t="s">
        <v>53</v>
      </c>
      <c r="Z31" s="79" t="s">
        <v>151</v>
      </c>
      <c r="AA31" s="79"/>
      <c r="AB31" s="34" t="s">
        <v>152</v>
      </c>
      <c r="AC31" s="72" t="s">
        <v>153</v>
      </c>
      <c r="AD31" s="73"/>
      <c r="AE31" s="73"/>
      <c r="AF31" s="120"/>
      <c r="AG31" s="124"/>
      <c r="AH31" s="182" t="s">
        <v>1038</v>
      </c>
      <c r="AI31" s="182" t="s">
        <v>1038</v>
      </c>
      <c r="AJ31" s="182" t="s">
        <v>1038</v>
      </c>
      <c r="AK31" s="182" t="s">
        <v>1038</v>
      </c>
      <c r="AL31" s="182" t="s">
        <v>1038</v>
      </c>
      <c r="AN31" s="90"/>
      <c r="AO31" s="73" t="str">
        <f t="shared" si="0"/>
        <v>yes</v>
      </c>
      <c r="AP31" s="186" t="s">
        <v>1045</v>
      </c>
      <c r="AQ31" s="90"/>
    </row>
    <row r="32" spans="1:43" ht="158.4">
      <c r="A32" s="89">
        <v>2</v>
      </c>
      <c r="B32" s="89">
        <v>4</v>
      </c>
      <c r="C32" s="90" t="s">
        <v>134</v>
      </c>
      <c r="D32" s="131" t="s">
        <v>1045</v>
      </c>
      <c r="E32" s="91" t="s">
        <v>154</v>
      </c>
      <c r="F32" s="87" t="s">
        <v>155</v>
      </c>
      <c r="G32" s="86" t="s">
        <v>149</v>
      </c>
      <c r="H32" s="76" t="s">
        <v>138</v>
      </c>
      <c r="I32" s="68" t="s">
        <v>150</v>
      </c>
      <c r="J32" s="67" t="s">
        <v>28</v>
      </c>
      <c r="K32" s="69" t="s">
        <v>53</v>
      </c>
      <c r="L32" s="79" t="s">
        <v>151</v>
      </c>
      <c r="M32" s="70" t="s">
        <v>53</v>
      </c>
      <c r="N32" s="70" t="s">
        <v>104</v>
      </c>
      <c r="O32" s="70" t="s">
        <v>40</v>
      </c>
      <c r="P32" s="70" t="s">
        <v>53</v>
      </c>
      <c r="Q32" s="79" t="s">
        <v>151</v>
      </c>
      <c r="R32" s="70" t="s">
        <v>29</v>
      </c>
      <c r="S32" s="70"/>
      <c r="T32" s="69" t="s">
        <v>53</v>
      </c>
      <c r="U32" s="79" t="s">
        <v>151</v>
      </c>
      <c r="V32" s="70" t="s">
        <v>53</v>
      </c>
      <c r="W32" s="70" t="s">
        <v>104</v>
      </c>
      <c r="X32" s="70" t="s">
        <v>40</v>
      </c>
      <c r="Y32" s="70" t="s">
        <v>53</v>
      </c>
      <c r="Z32" s="79" t="s">
        <v>151</v>
      </c>
      <c r="AA32" s="70"/>
      <c r="AB32" s="77" t="s">
        <v>156</v>
      </c>
      <c r="AC32" s="72" t="s">
        <v>157</v>
      </c>
      <c r="AD32" s="73"/>
      <c r="AE32" s="73"/>
      <c r="AF32" s="120"/>
      <c r="AG32" s="124"/>
      <c r="AH32" s="182" t="s">
        <v>1039</v>
      </c>
      <c r="AI32" s="182" t="s">
        <v>1039</v>
      </c>
      <c r="AJ32" s="182" t="s">
        <v>1039</v>
      </c>
      <c r="AK32" s="182" t="s">
        <v>1039</v>
      </c>
      <c r="AL32" s="182" t="s">
        <v>1039</v>
      </c>
      <c r="AN32" s="90"/>
      <c r="AO32" s="73" t="str">
        <f t="shared" si="0"/>
        <v>yes</v>
      </c>
      <c r="AP32" s="186" t="s">
        <v>1045</v>
      </c>
      <c r="AQ32" s="90"/>
    </row>
    <row r="33" spans="1:43" ht="172.8">
      <c r="A33" s="89">
        <v>2</v>
      </c>
      <c r="B33" s="89">
        <v>5</v>
      </c>
      <c r="C33" s="90" t="s">
        <v>134</v>
      </c>
      <c r="D33" s="131" t="s">
        <v>1045</v>
      </c>
      <c r="E33" s="95" t="s">
        <v>158</v>
      </c>
      <c r="F33" s="64" t="s">
        <v>159</v>
      </c>
      <c r="G33" s="86" t="s">
        <v>160</v>
      </c>
      <c r="H33" s="76" t="s">
        <v>28</v>
      </c>
      <c r="I33" s="68" t="s">
        <v>28</v>
      </c>
      <c r="J33" s="67" t="s">
        <v>28</v>
      </c>
      <c r="K33" s="78" t="s">
        <v>40</v>
      </c>
      <c r="L33" s="79" t="s">
        <v>40</v>
      </c>
      <c r="M33" s="79" t="s">
        <v>53</v>
      </c>
      <c r="N33" s="79" t="s">
        <v>104</v>
      </c>
      <c r="O33" s="79" t="s">
        <v>40</v>
      </c>
      <c r="P33" s="79" t="s">
        <v>53</v>
      </c>
      <c r="Q33" s="79" t="s">
        <v>151</v>
      </c>
      <c r="R33" s="79" t="s">
        <v>53</v>
      </c>
      <c r="S33" s="79"/>
      <c r="T33" s="78" t="s">
        <v>40</v>
      </c>
      <c r="U33" s="79" t="s">
        <v>40</v>
      </c>
      <c r="V33" s="79" t="s">
        <v>53</v>
      </c>
      <c r="W33" s="79" t="s">
        <v>104</v>
      </c>
      <c r="X33" s="79" t="s">
        <v>40</v>
      </c>
      <c r="Y33" s="79" t="s">
        <v>53</v>
      </c>
      <c r="Z33" s="79" t="s">
        <v>151</v>
      </c>
      <c r="AA33" s="70"/>
      <c r="AB33" s="34" t="s">
        <v>161</v>
      </c>
      <c r="AC33" s="72" t="s">
        <v>162</v>
      </c>
      <c r="AD33" s="73"/>
      <c r="AE33" s="73"/>
      <c r="AF33" s="120"/>
      <c r="AG33" s="124"/>
      <c r="AH33" s="182" t="s">
        <v>1040</v>
      </c>
      <c r="AI33" s="182" t="s">
        <v>1040</v>
      </c>
      <c r="AJ33" s="182" t="s">
        <v>1040</v>
      </c>
      <c r="AK33" s="182" t="s">
        <v>1040</v>
      </c>
      <c r="AL33" s="182" t="s">
        <v>1040</v>
      </c>
      <c r="AN33" s="90"/>
      <c r="AO33" s="73" t="str">
        <f t="shared" si="0"/>
        <v>yes</v>
      </c>
      <c r="AP33" s="186" t="s">
        <v>1045</v>
      </c>
      <c r="AQ33" s="90"/>
    </row>
    <row r="34" spans="1:43" ht="72">
      <c r="A34" s="89">
        <v>2</v>
      </c>
      <c r="B34" s="89">
        <v>6</v>
      </c>
      <c r="C34" s="90" t="s">
        <v>134</v>
      </c>
      <c r="D34" s="131" t="s">
        <v>1045</v>
      </c>
      <c r="E34" s="91" t="s">
        <v>163</v>
      </c>
      <c r="F34" s="87" t="s">
        <v>164</v>
      </c>
      <c r="G34" s="86" t="s">
        <v>165</v>
      </c>
      <c r="H34" s="76" t="s">
        <v>28</v>
      </c>
      <c r="I34" s="68" t="s">
        <v>28</v>
      </c>
      <c r="J34" s="67" t="s">
        <v>28</v>
      </c>
      <c r="K34" s="69" t="s">
        <v>104</v>
      </c>
      <c r="L34" s="70" t="s">
        <v>104</v>
      </c>
      <c r="M34" s="70" t="s">
        <v>53</v>
      </c>
      <c r="N34" s="70" t="s">
        <v>104</v>
      </c>
      <c r="O34" s="70" t="s">
        <v>53</v>
      </c>
      <c r="P34" s="70" t="s">
        <v>53</v>
      </c>
      <c r="Q34" s="70" t="s">
        <v>104</v>
      </c>
      <c r="R34" s="70" t="s">
        <v>104</v>
      </c>
      <c r="S34" s="70"/>
      <c r="T34" s="69" t="s">
        <v>104</v>
      </c>
      <c r="U34" s="70" t="s">
        <v>104</v>
      </c>
      <c r="V34" s="70" t="s">
        <v>53</v>
      </c>
      <c r="W34" s="70" t="s">
        <v>104</v>
      </c>
      <c r="X34" s="70" t="s">
        <v>53</v>
      </c>
      <c r="Y34" s="70" t="s">
        <v>53</v>
      </c>
      <c r="Z34" s="70" t="s">
        <v>104</v>
      </c>
      <c r="AA34" s="70"/>
      <c r="AB34" s="77" t="s">
        <v>166</v>
      </c>
      <c r="AC34" s="72" t="s">
        <v>167</v>
      </c>
      <c r="AD34" s="73"/>
      <c r="AE34" s="73"/>
      <c r="AF34" s="120"/>
      <c r="AG34" s="124"/>
      <c r="AH34" s="181" t="s">
        <v>1138</v>
      </c>
      <c r="AI34" s="181" t="s">
        <v>1138</v>
      </c>
      <c r="AJ34" s="181" t="s">
        <v>1138</v>
      </c>
      <c r="AK34" s="181" t="s">
        <v>1138</v>
      </c>
      <c r="AL34" s="181" t="s">
        <v>1138</v>
      </c>
      <c r="AN34" s="90"/>
      <c r="AO34" s="73" t="str">
        <f t="shared" si="0"/>
        <v>yes</v>
      </c>
      <c r="AP34" s="90" t="s">
        <v>1739</v>
      </c>
      <c r="AQ34" s="90" t="s">
        <v>1740</v>
      </c>
    </row>
    <row r="35" spans="1:43" ht="86.4">
      <c r="A35" s="96">
        <v>2</v>
      </c>
      <c r="B35" s="89">
        <v>7</v>
      </c>
      <c r="C35" s="37" t="s">
        <v>168</v>
      </c>
      <c r="D35" s="131" t="s">
        <v>1045</v>
      </c>
      <c r="E35" s="91" t="s">
        <v>169</v>
      </c>
      <c r="F35" s="87" t="s">
        <v>170</v>
      </c>
      <c r="G35" s="86" t="s">
        <v>171</v>
      </c>
      <c r="H35" s="76" t="s">
        <v>138</v>
      </c>
      <c r="I35" s="68" t="s">
        <v>47</v>
      </c>
      <c r="J35" s="67" t="s">
        <v>28</v>
      </c>
      <c r="K35" s="69" t="s">
        <v>40</v>
      </c>
      <c r="L35" s="70" t="s">
        <v>40</v>
      </c>
      <c r="M35" s="70" t="s">
        <v>53</v>
      </c>
      <c r="N35" s="70" t="s">
        <v>40</v>
      </c>
      <c r="O35" s="70" t="s">
        <v>53</v>
      </c>
      <c r="P35" s="79" t="s">
        <v>53</v>
      </c>
      <c r="Q35" s="79" t="s">
        <v>40</v>
      </c>
      <c r="R35" s="79" t="s">
        <v>40</v>
      </c>
      <c r="S35" s="79"/>
      <c r="T35" s="78" t="s">
        <v>40</v>
      </c>
      <c r="U35" s="79" t="s">
        <v>40</v>
      </c>
      <c r="V35" s="79" t="s">
        <v>53</v>
      </c>
      <c r="W35" s="79" t="s">
        <v>40</v>
      </c>
      <c r="X35" s="79" t="s">
        <v>53</v>
      </c>
      <c r="Y35" s="70" t="s">
        <v>53</v>
      </c>
      <c r="Z35" s="70" t="s">
        <v>40</v>
      </c>
      <c r="AA35" s="70"/>
      <c r="AB35" s="34" t="s">
        <v>172</v>
      </c>
      <c r="AC35" s="72" t="s">
        <v>173</v>
      </c>
      <c r="AD35" s="73"/>
      <c r="AE35" s="73"/>
      <c r="AF35" s="120"/>
      <c r="AG35" s="124"/>
      <c r="AH35" s="3" t="s">
        <v>1942</v>
      </c>
      <c r="AI35" s="3" t="s">
        <v>1942</v>
      </c>
      <c r="AJ35" s="3" t="s">
        <v>1942</v>
      </c>
      <c r="AK35" s="3" t="s">
        <v>1942</v>
      </c>
      <c r="AL35" s="3" t="s">
        <v>1942</v>
      </c>
      <c r="AN35" s="90"/>
      <c r="AO35" s="73" t="str">
        <f t="shared" si="0"/>
        <v>yes</v>
      </c>
      <c r="AP35" s="90" t="s">
        <v>1741</v>
      </c>
      <c r="AQ35" s="90"/>
    </row>
    <row r="36" spans="1:43" ht="144">
      <c r="A36" s="89">
        <v>2</v>
      </c>
      <c r="B36" s="89">
        <v>8</v>
      </c>
      <c r="C36" s="90" t="s">
        <v>168</v>
      </c>
      <c r="D36" s="131" t="s">
        <v>1045</v>
      </c>
      <c r="E36" s="91" t="s">
        <v>174</v>
      </c>
      <c r="F36" s="87" t="s">
        <v>175</v>
      </c>
      <c r="G36" s="86" t="s">
        <v>176</v>
      </c>
      <c r="H36" s="76" t="s">
        <v>138</v>
      </c>
      <c r="I36" s="68" t="s">
        <v>47</v>
      </c>
      <c r="J36" s="67" t="s">
        <v>28</v>
      </c>
      <c r="K36" s="69" t="s">
        <v>40</v>
      </c>
      <c r="L36" s="70" t="s">
        <v>40</v>
      </c>
      <c r="M36" s="70" t="s">
        <v>53</v>
      </c>
      <c r="N36" s="70" t="s">
        <v>40</v>
      </c>
      <c r="O36" s="70" t="s">
        <v>53</v>
      </c>
      <c r="P36" s="70" t="s">
        <v>53</v>
      </c>
      <c r="Q36" s="70" t="s">
        <v>40</v>
      </c>
      <c r="R36" s="70" t="s">
        <v>40</v>
      </c>
      <c r="S36" s="70"/>
      <c r="T36" s="69" t="s">
        <v>40</v>
      </c>
      <c r="U36" s="79" t="s">
        <v>40</v>
      </c>
      <c r="V36" s="70" t="s">
        <v>53</v>
      </c>
      <c r="W36" s="70" t="s">
        <v>40</v>
      </c>
      <c r="X36" s="70" t="s">
        <v>53</v>
      </c>
      <c r="Y36" s="70" t="s">
        <v>53</v>
      </c>
      <c r="Z36" s="70" t="s">
        <v>40</v>
      </c>
      <c r="AA36" s="70"/>
      <c r="AB36" s="34" t="s">
        <v>177</v>
      </c>
      <c r="AC36" s="72" t="s">
        <v>178</v>
      </c>
      <c r="AD36" s="73"/>
      <c r="AE36" s="73"/>
      <c r="AF36" s="120"/>
      <c r="AG36" s="124"/>
      <c r="AH36" s="182" t="s">
        <v>1847</v>
      </c>
      <c r="AI36" s="182" t="s">
        <v>1847</v>
      </c>
      <c r="AJ36" s="182" t="s">
        <v>1847</v>
      </c>
      <c r="AK36" s="182" t="s">
        <v>1173</v>
      </c>
      <c r="AL36" s="182" t="s">
        <v>1848</v>
      </c>
      <c r="AN36" s="90"/>
      <c r="AO36" s="73" t="str">
        <f t="shared" si="0"/>
        <v>no</v>
      </c>
      <c r="AP36" s="186" t="s">
        <v>1045</v>
      </c>
      <c r="AQ36" s="90"/>
    </row>
    <row r="37" spans="1:43" ht="86.4">
      <c r="A37" s="96">
        <v>2</v>
      </c>
      <c r="B37" s="89">
        <v>9</v>
      </c>
      <c r="C37" s="37" t="s">
        <v>168</v>
      </c>
      <c r="D37" s="131" t="s">
        <v>1045</v>
      </c>
      <c r="E37" s="63" t="s">
        <v>179</v>
      </c>
      <c r="F37" s="64" t="s">
        <v>180</v>
      </c>
      <c r="G37" s="65" t="s">
        <v>181</v>
      </c>
      <c r="H37" s="76" t="s">
        <v>138</v>
      </c>
      <c r="I37" s="68" t="s">
        <v>47</v>
      </c>
      <c r="J37" s="67" t="s">
        <v>28</v>
      </c>
      <c r="K37" s="69" t="s">
        <v>29</v>
      </c>
      <c r="L37" s="70" t="s">
        <v>29</v>
      </c>
      <c r="M37" s="70" t="s">
        <v>53</v>
      </c>
      <c r="N37" s="70" t="s">
        <v>29</v>
      </c>
      <c r="O37" s="70" t="s">
        <v>53</v>
      </c>
      <c r="P37" s="70" t="s">
        <v>53</v>
      </c>
      <c r="Q37" s="70" t="s">
        <v>29</v>
      </c>
      <c r="R37" s="70" t="s">
        <v>29</v>
      </c>
      <c r="S37" s="70"/>
      <c r="T37" s="69" t="s">
        <v>29</v>
      </c>
      <c r="U37" s="79" t="s">
        <v>29</v>
      </c>
      <c r="V37" s="70" t="s">
        <v>53</v>
      </c>
      <c r="W37" s="70" t="s">
        <v>29</v>
      </c>
      <c r="X37" s="70" t="s">
        <v>53</v>
      </c>
      <c r="Y37" s="70" t="s">
        <v>53</v>
      </c>
      <c r="Z37" s="70" t="s">
        <v>29</v>
      </c>
      <c r="AA37" s="70"/>
      <c r="AB37" s="77" t="s">
        <v>182</v>
      </c>
      <c r="AC37" s="72" t="s">
        <v>183</v>
      </c>
      <c r="AD37" s="73"/>
      <c r="AE37" s="73"/>
      <c r="AF37" s="120"/>
      <c r="AG37" s="124"/>
      <c r="AH37" s="181" t="s">
        <v>1174</v>
      </c>
      <c r="AI37" s="181" t="s">
        <v>1174</v>
      </c>
      <c r="AJ37" s="181" t="s">
        <v>1174</v>
      </c>
      <c r="AK37" s="181" t="s">
        <v>1020</v>
      </c>
      <c r="AL37" s="181" t="s">
        <v>1174</v>
      </c>
      <c r="AN37" s="90"/>
      <c r="AO37" s="73" t="str">
        <f t="shared" si="0"/>
        <v>no</v>
      </c>
      <c r="AP37" s="90" t="s">
        <v>1742</v>
      </c>
      <c r="AQ37" s="90"/>
    </row>
    <row r="38" spans="1:43" ht="129.6">
      <c r="A38" s="60">
        <v>2</v>
      </c>
      <c r="B38" s="89">
        <v>10</v>
      </c>
      <c r="C38" s="37" t="s">
        <v>168</v>
      </c>
      <c r="D38" s="131" t="s">
        <v>1045</v>
      </c>
      <c r="E38" s="91" t="s">
        <v>184</v>
      </c>
      <c r="F38" s="97" t="s">
        <v>185</v>
      </c>
      <c r="G38" s="86" t="s">
        <v>186</v>
      </c>
      <c r="H38" s="76" t="s">
        <v>138</v>
      </c>
      <c r="I38" s="68" t="s">
        <v>47</v>
      </c>
      <c r="J38" s="67" t="s">
        <v>28</v>
      </c>
      <c r="K38" s="69" t="s">
        <v>29</v>
      </c>
      <c r="L38" s="70" t="s">
        <v>29</v>
      </c>
      <c r="M38" s="70" t="s">
        <v>53</v>
      </c>
      <c r="N38" s="70" t="s">
        <v>29</v>
      </c>
      <c r="O38" s="70" t="s">
        <v>53</v>
      </c>
      <c r="P38" s="70" t="s">
        <v>53</v>
      </c>
      <c r="Q38" s="70" t="s">
        <v>29</v>
      </c>
      <c r="R38" s="70" t="s">
        <v>29</v>
      </c>
      <c r="S38" s="70"/>
      <c r="T38" s="69" t="s">
        <v>29</v>
      </c>
      <c r="U38" s="79" t="s">
        <v>29</v>
      </c>
      <c r="V38" s="70" t="s">
        <v>53</v>
      </c>
      <c r="W38" s="70" t="s">
        <v>29</v>
      </c>
      <c r="X38" s="70" t="s">
        <v>53</v>
      </c>
      <c r="Y38" s="70" t="s">
        <v>53</v>
      </c>
      <c r="Z38" s="70" t="s">
        <v>29</v>
      </c>
      <c r="AA38" s="70"/>
      <c r="AB38" s="77" t="s">
        <v>187</v>
      </c>
      <c r="AC38" s="72" t="s">
        <v>188</v>
      </c>
      <c r="AD38" s="73"/>
      <c r="AE38" s="73"/>
      <c r="AF38" s="120"/>
      <c r="AG38" s="124"/>
      <c r="AH38" s="3" t="s">
        <v>1828</v>
      </c>
      <c r="AI38" s="3" t="s">
        <v>1828</v>
      </c>
      <c r="AJ38" s="3" t="s">
        <v>1021</v>
      </c>
      <c r="AK38" s="3" t="s">
        <v>1021</v>
      </c>
      <c r="AL38" s="3" t="s">
        <v>1021</v>
      </c>
      <c r="AN38" s="90"/>
      <c r="AO38" s="73" t="str">
        <f t="shared" si="0"/>
        <v>no</v>
      </c>
      <c r="AP38" s="90" t="s">
        <v>1743</v>
      </c>
      <c r="AQ38" s="90" t="s">
        <v>1824</v>
      </c>
    </row>
    <row r="39" spans="1:43" ht="72">
      <c r="A39" s="60">
        <v>2</v>
      </c>
      <c r="B39" s="89">
        <v>11</v>
      </c>
      <c r="C39" s="37" t="s">
        <v>168</v>
      </c>
      <c r="D39" s="131" t="s">
        <v>1045</v>
      </c>
      <c r="E39" s="91" t="s">
        <v>189</v>
      </c>
      <c r="F39" s="97" t="s">
        <v>190</v>
      </c>
      <c r="G39" s="93" t="s">
        <v>191</v>
      </c>
      <c r="H39" s="76" t="s">
        <v>138</v>
      </c>
      <c r="I39" s="68" t="s">
        <v>47</v>
      </c>
      <c r="J39" s="67" t="s">
        <v>28</v>
      </c>
      <c r="K39" s="69" t="s">
        <v>29</v>
      </c>
      <c r="L39" s="70" t="s">
        <v>29</v>
      </c>
      <c r="M39" s="70" t="s">
        <v>53</v>
      </c>
      <c r="N39" s="70" t="s">
        <v>29</v>
      </c>
      <c r="O39" s="70" t="s">
        <v>53</v>
      </c>
      <c r="P39" s="70" t="s">
        <v>53</v>
      </c>
      <c r="Q39" s="70" t="s">
        <v>29</v>
      </c>
      <c r="R39" s="70" t="s">
        <v>29</v>
      </c>
      <c r="S39" s="70"/>
      <c r="T39" s="69" t="s">
        <v>29</v>
      </c>
      <c r="U39" s="79" t="s">
        <v>29</v>
      </c>
      <c r="V39" s="70" t="s">
        <v>53</v>
      </c>
      <c r="W39" s="70" t="s">
        <v>29</v>
      </c>
      <c r="X39" s="70" t="s">
        <v>53</v>
      </c>
      <c r="Y39" s="70" t="s">
        <v>53</v>
      </c>
      <c r="Z39" s="70" t="s">
        <v>29</v>
      </c>
      <c r="AA39" s="70"/>
      <c r="AB39" s="77" t="s">
        <v>192</v>
      </c>
      <c r="AC39" s="72" t="s">
        <v>193</v>
      </c>
      <c r="AD39" s="73"/>
      <c r="AE39" s="73"/>
      <c r="AF39" s="120"/>
      <c r="AG39" s="124"/>
      <c r="AH39" s="3" t="s">
        <v>1022</v>
      </c>
      <c r="AI39" s="3" t="s">
        <v>1022</v>
      </c>
      <c r="AJ39" s="3" t="s">
        <v>1022</v>
      </c>
      <c r="AK39" s="3" t="s">
        <v>1022</v>
      </c>
      <c r="AL39" s="3" t="s">
        <v>1022</v>
      </c>
      <c r="AN39" s="90"/>
      <c r="AO39" s="73" t="str">
        <f t="shared" si="0"/>
        <v>yes</v>
      </c>
      <c r="AP39" s="90" t="s">
        <v>1744</v>
      </c>
      <c r="AQ39" s="90" t="s">
        <v>1824</v>
      </c>
    </row>
    <row r="40" spans="1:43" ht="57.6">
      <c r="A40" s="60">
        <v>2</v>
      </c>
      <c r="B40" s="89">
        <v>12</v>
      </c>
      <c r="C40" s="37" t="s">
        <v>168</v>
      </c>
      <c r="D40" s="131" t="s">
        <v>1045</v>
      </c>
      <c r="E40" s="63" t="s">
        <v>194</v>
      </c>
      <c r="F40" s="37" t="s">
        <v>195</v>
      </c>
      <c r="G40" s="65" t="s">
        <v>196</v>
      </c>
      <c r="H40" s="76" t="s">
        <v>138</v>
      </c>
      <c r="I40" s="68" t="s">
        <v>197</v>
      </c>
      <c r="J40" s="67" t="s">
        <v>28</v>
      </c>
      <c r="K40" s="69" t="s">
        <v>29</v>
      </c>
      <c r="L40" s="70" t="s">
        <v>29</v>
      </c>
      <c r="M40" s="70" t="s">
        <v>53</v>
      </c>
      <c r="N40" s="70" t="s">
        <v>29</v>
      </c>
      <c r="O40" s="70" t="s">
        <v>53</v>
      </c>
      <c r="P40" s="70" t="s">
        <v>53</v>
      </c>
      <c r="Q40" s="70" t="s">
        <v>29</v>
      </c>
      <c r="R40" s="70" t="s">
        <v>29</v>
      </c>
      <c r="S40" s="70"/>
      <c r="T40" s="69" t="s">
        <v>29</v>
      </c>
      <c r="U40" s="79" t="s">
        <v>29</v>
      </c>
      <c r="V40" s="70" t="s">
        <v>53</v>
      </c>
      <c r="W40" s="70" t="s">
        <v>29</v>
      </c>
      <c r="X40" s="70" t="s">
        <v>53</v>
      </c>
      <c r="Y40" s="70" t="s">
        <v>53</v>
      </c>
      <c r="Z40" s="70" t="s">
        <v>29</v>
      </c>
      <c r="AA40" s="70"/>
      <c r="AB40" s="77" t="s">
        <v>198</v>
      </c>
      <c r="AC40" s="72" t="s">
        <v>199</v>
      </c>
      <c r="AD40" s="73"/>
      <c r="AE40" s="73"/>
      <c r="AF40" s="120"/>
      <c r="AG40" s="124"/>
      <c r="AH40" s="182" t="s">
        <v>1834</v>
      </c>
      <c r="AI40" s="182" t="s">
        <v>1834</v>
      </c>
      <c r="AJ40" s="182" t="s">
        <v>1834</v>
      </c>
      <c r="AK40" s="182" t="s">
        <v>1834</v>
      </c>
      <c r="AL40" s="182" t="s">
        <v>1834</v>
      </c>
      <c r="AN40" s="90"/>
      <c r="AO40" s="73" t="str">
        <f t="shared" si="0"/>
        <v>yes</v>
      </c>
      <c r="AP40" s="186" t="s">
        <v>1045</v>
      </c>
      <c r="AQ40" s="90"/>
    </row>
    <row r="41" spans="1:43" ht="158.4">
      <c r="A41" s="60">
        <v>2</v>
      </c>
      <c r="B41" s="89">
        <v>13</v>
      </c>
      <c r="C41" s="90" t="s">
        <v>168</v>
      </c>
      <c r="D41" s="131" t="s">
        <v>1045</v>
      </c>
      <c r="E41" s="91" t="s">
        <v>200</v>
      </c>
      <c r="F41" s="87" t="s">
        <v>201</v>
      </c>
      <c r="G41" s="86" t="s">
        <v>202</v>
      </c>
      <c r="H41" s="76" t="s">
        <v>138</v>
      </c>
      <c r="I41" s="68" t="s">
        <v>47</v>
      </c>
      <c r="J41" s="67" t="s">
        <v>28</v>
      </c>
      <c r="K41" s="69" t="s">
        <v>40</v>
      </c>
      <c r="L41" s="70" t="s">
        <v>40</v>
      </c>
      <c r="M41" s="70" t="s">
        <v>53</v>
      </c>
      <c r="N41" s="70" t="s">
        <v>40</v>
      </c>
      <c r="O41" s="70" t="s">
        <v>53</v>
      </c>
      <c r="P41" s="70" t="s">
        <v>53</v>
      </c>
      <c r="Q41" s="70" t="s">
        <v>40</v>
      </c>
      <c r="R41" s="70" t="s">
        <v>40</v>
      </c>
      <c r="S41" s="70"/>
      <c r="T41" s="69" t="s">
        <v>40</v>
      </c>
      <c r="U41" s="79" t="s">
        <v>40</v>
      </c>
      <c r="V41" s="70" t="s">
        <v>53</v>
      </c>
      <c r="W41" s="70" t="s">
        <v>40</v>
      </c>
      <c r="X41" s="70" t="s">
        <v>53</v>
      </c>
      <c r="Y41" s="70" t="s">
        <v>53</v>
      </c>
      <c r="Z41" s="70" t="s">
        <v>40</v>
      </c>
      <c r="AA41" s="70"/>
      <c r="AB41" s="85" t="s">
        <v>203</v>
      </c>
      <c r="AC41" s="72" t="s">
        <v>204</v>
      </c>
      <c r="AD41" s="73"/>
      <c r="AE41" s="73"/>
      <c r="AF41" s="120"/>
      <c r="AG41" s="124"/>
      <c r="AH41" s="152" t="s">
        <v>1234</v>
      </c>
      <c r="AI41" s="152" t="s">
        <v>1234</v>
      </c>
      <c r="AJ41" s="152" t="s">
        <v>1232</v>
      </c>
      <c r="AK41" s="181" t="s">
        <v>1835</v>
      </c>
      <c r="AL41" s="152" t="s">
        <v>1236</v>
      </c>
      <c r="AN41" s="90"/>
      <c r="AO41" s="73" t="str">
        <f t="shared" si="0"/>
        <v>no</v>
      </c>
      <c r="AP41" s="90" t="s">
        <v>1745</v>
      </c>
      <c r="AQ41" s="90"/>
    </row>
    <row r="42" spans="1:43" ht="115.2">
      <c r="A42" s="60">
        <v>2</v>
      </c>
      <c r="B42" s="89">
        <v>14</v>
      </c>
      <c r="C42" s="90" t="s">
        <v>168</v>
      </c>
      <c r="D42" s="131" t="s">
        <v>1045</v>
      </c>
      <c r="E42" s="91" t="s">
        <v>205</v>
      </c>
      <c r="F42" s="87" t="s">
        <v>206</v>
      </c>
      <c r="G42" s="86" t="s">
        <v>207</v>
      </c>
      <c r="H42" s="76" t="s">
        <v>138</v>
      </c>
      <c r="I42" s="68" t="s">
        <v>47</v>
      </c>
      <c r="J42" s="67" t="s">
        <v>28</v>
      </c>
      <c r="K42" s="78" t="s">
        <v>40</v>
      </c>
      <c r="L42" s="79" t="s">
        <v>40</v>
      </c>
      <c r="M42" s="79" t="s">
        <v>53</v>
      </c>
      <c r="N42" s="79" t="s">
        <v>40</v>
      </c>
      <c r="O42" s="79" t="s">
        <v>53</v>
      </c>
      <c r="P42" s="79" t="s">
        <v>53</v>
      </c>
      <c r="Q42" s="79" t="s">
        <v>40</v>
      </c>
      <c r="R42" s="79" t="s">
        <v>40</v>
      </c>
      <c r="S42" s="79"/>
      <c r="T42" s="78" t="s">
        <v>40</v>
      </c>
      <c r="U42" s="79" t="s">
        <v>40</v>
      </c>
      <c r="V42" s="79" t="s">
        <v>53</v>
      </c>
      <c r="W42" s="79" t="s">
        <v>40</v>
      </c>
      <c r="X42" s="79" t="s">
        <v>53</v>
      </c>
      <c r="Y42" s="79" t="s">
        <v>53</v>
      </c>
      <c r="Z42" s="79" t="s">
        <v>40</v>
      </c>
      <c r="AA42" s="79"/>
      <c r="AB42" s="34" t="s">
        <v>208</v>
      </c>
      <c r="AC42" s="72" t="s">
        <v>209</v>
      </c>
      <c r="AD42" s="73"/>
      <c r="AE42" s="73"/>
      <c r="AF42" s="120"/>
      <c r="AG42" s="124"/>
      <c r="AH42" s="152" t="s">
        <v>1234</v>
      </c>
      <c r="AI42" s="152" t="s">
        <v>1234</v>
      </c>
      <c r="AJ42" s="152" t="s">
        <v>1233</v>
      </c>
      <c r="AK42" s="181" t="s">
        <v>1953</v>
      </c>
      <c r="AL42" s="152" t="s">
        <v>1236</v>
      </c>
      <c r="AN42" s="90"/>
      <c r="AO42" s="73" t="str">
        <f t="shared" si="0"/>
        <v>no</v>
      </c>
      <c r="AP42" s="90" t="s">
        <v>1746</v>
      </c>
      <c r="AQ42" s="90"/>
    </row>
    <row r="43" spans="1:43" ht="409.5">
      <c r="A43" s="60">
        <v>2</v>
      </c>
      <c r="B43" s="89">
        <v>15</v>
      </c>
      <c r="C43" s="37" t="s">
        <v>168</v>
      </c>
      <c r="D43" s="131" t="s">
        <v>1045</v>
      </c>
      <c r="E43" s="63" t="s">
        <v>210</v>
      </c>
      <c r="F43" s="64" t="s">
        <v>211</v>
      </c>
      <c r="G43" s="65" t="s">
        <v>212</v>
      </c>
      <c r="H43" s="76" t="s">
        <v>138</v>
      </c>
      <c r="I43" s="68" t="s">
        <v>197</v>
      </c>
      <c r="J43" s="67" t="s">
        <v>28</v>
      </c>
      <c r="K43" s="78" t="s">
        <v>104</v>
      </c>
      <c r="L43" s="79" t="s">
        <v>104</v>
      </c>
      <c r="M43" s="79" t="s">
        <v>53</v>
      </c>
      <c r="N43" s="79" t="s">
        <v>104</v>
      </c>
      <c r="O43" s="79" t="s">
        <v>53</v>
      </c>
      <c r="P43" s="79" t="s">
        <v>53</v>
      </c>
      <c r="Q43" s="79" t="s">
        <v>104</v>
      </c>
      <c r="R43" s="79" t="s">
        <v>104</v>
      </c>
      <c r="S43" s="79"/>
      <c r="T43" s="78" t="s">
        <v>104</v>
      </c>
      <c r="U43" s="79" t="s">
        <v>104</v>
      </c>
      <c r="V43" s="79" t="s">
        <v>53</v>
      </c>
      <c r="W43" s="79" t="s">
        <v>104</v>
      </c>
      <c r="X43" s="79" t="s">
        <v>53</v>
      </c>
      <c r="Y43" s="79" t="s">
        <v>53</v>
      </c>
      <c r="Z43" s="79" t="s">
        <v>104</v>
      </c>
      <c r="AA43" s="79"/>
      <c r="AB43" s="85" t="s">
        <v>213</v>
      </c>
      <c r="AC43" s="72" t="s">
        <v>214</v>
      </c>
      <c r="AD43" s="73"/>
      <c r="AE43" s="73"/>
      <c r="AF43" s="120"/>
      <c r="AG43" s="124"/>
      <c r="AH43" s="152" t="s">
        <v>1234</v>
      </c>
      <c r="AI43" s="152" t="s">
        <v>1234</v>
      </c>
      <c r="AJ43" s="152" t="s">
        <v>1233</v>
      </c>
      <c r="AK43" s="181" t="s">
        <v>1849</v>
      </c>
      <c r="AL43" s="152" t="s">
        <v>1236</v>
      </c>
      <c r="AN43" s="90"/>
      <c r="AO43" s="73" t="str">
        <f t="shared" si="0"/>
        <v>no</v>
      </c>
      <c r="AP43" s="186" t="s">
        <v>1045</v>
      </c>
      <c r="AQ43" s="90" t="s">
        <v>1824</v>
      </c>
    </row>
    <row r="44" spans="1:43" ht="43.2">
      <c r="A44" s="60">
        <v>2</v>
      </c>
      <c r="B44" s="89">
        <v>16</v>
      </c>
      <c r="C44" s="37" t="s">
        <v>168</v>
      </c>
      <c r="D44" s="131" t="s">
        <v>1045</v>
      </c>
      <c r="E44" s="63" t="s">
        <v>215</v>
      </c>
      <c r="F44" s="64" t="s">
        <v>216</v>
      </c>
      <c r="G44" s="65" t="s">
        <v>217</v>
      </c>
      <c r="H44" s="76" t="s">
        <v>138</v>
      </c>
      <c r="I44" s="68" t="s">
        <v>197</v>
      </c>
      <c r="J44" s="67" t="s">
        <v>28</v>
      </c>
      <c r="K44" s="69" t="s">
        <v>40</v>
      </c>
      <c r="L44" s="70" t="s">
        <v>40</v>
      </c>
      <c r="M44" s="70" t="s">
        <v>53</v>
      </c>
      <c r="N44" s="70" t="s">
        <v>40</v>
      </c>
      <c r="O44" s="70" t="s">
        <v>53</v>
      </c>
      <c r="P44" s="70" t="s">
        <v>53</v>
      </c>
      <c r="Q44" s="70" t="s">
        <v>40</v>
      </c>
      <c r="R44" s="70" t="s">
        <v>40</v>
      </c>
      <c r="S44" s="70"/>
      <c r="T44" s="69" t="s">
        <v>40</v>
      </c>
      <c r="U44" s="79" t="s">
        <v>40</v>
      </c>
      <c r="V44" s="70" t="s">
        <v>53</v>
      </c>
      <c r="W44" s="70" t="s">
        <v>40</v>
      </c>
      <c r="X44" s="70" t="s">
        <v>53</v>
      </c>
      <c r="Y44" s="70" t="s">
        <v>53</v>
      </c>
      <c r="Z44" s="70" t="s">
        <v>40</v>
      </c>
      <c r="AA44" s="70"/>
      <c r="AB44" s="80" t="s">
        <v>218</v>
      </c>
      <c r="AC44" s="72" t="s">
        <v>219</v>
      </c>
      <c r="AD44" s="73"/>
      <c r="AE44" s="73"/>
      <c r="AF44" s="120"/>
      <c r="AG44" s="124"/>
      <c r="AH44" s="152" t="s">
        <v>1234</v>
      </c>
      <c r="AI44" s="152" t="s">
        <v>1234</v>
      </c>
      <c r="AJ44" s="152" t="s">
        <v>1233</v>
      </c>
      <c r="AK44" s="181" t="s">
        <v>1851</v>
      </c>
      <c r="AL44" s="182" t="s">
        <v>1236</v>
      </c>
      <c r="AN44" s="90"/>
      <c r="AO44" s="73" t="str">
        <f t="shared" si="0"/>
        <v>no</v>
      </c>
      <c r="AP44" s="186" t="s">
        <v>1045</v>
      </c>
      <c r="AQ44" s="90"/>
    </row>
    <row r="45" spans="1:43" ht="72">
      <c r="A45" s="60">
        <v>2</v>
      </c>
      <c r="B45" s="89">
        <v>17</v>
      </c>
      <c r="C45" s="90" t="s">
        <v>168</v>
      </c>
      <c r="D45" s="131" t="s">
        <v>1045</v>
      </c>
      <c r="E45" s="63" t="s">
        <v>220</v>
      </c>
      <c r="F45" s="64" t="s">
        <v>221</v>
      </c>
      <c r="G45" s="65" t="s">
        <v>222</v>
      </c>
      <c r="H45" s="76" t="s">
        <v>138</v>
      </c>
      <c r="I45" s="68" t="s">
        <v>197</v>
      </c>
      <c r="J45" s="67" t="s">
        <v>28</v>
      </c>
      <c r="K45" s="69" t="s">
        <v>40</v>
      </c>
      <c r="L45" s="70" t="s">
        <v>40</v>
      </c>
      <c r="M45" s="70" t="s">
        <v>53</v>
      </c>
      <c r="N45" s="70" t="s">
        <v>40</v>
      </c>
      <c r="O45" s="70" t="s">
        <v>53</v>
      </c>
      <c r="P45" s="79" t="s">
        <v>53</v>
      </c>
      <c r="Q45" s="79" t="s">
        <v>40</v>
      </c>
      <c r="R45" s="79" t="s">
        <v>40</v>
      </c>
      <c r="S45" s="79"/>
      <c r="T45" s="78" t="s">
        <v>40</v>
      </c>
      <c r="U45" s="79" t="s">
        <v>40</v>
      </c>
      <c r="V45" s="79" t="s">
        <v>53</v>
      </c>
      <c r="W45" s="79" t="s">
        <v>40</v>
      </c>
      <c r="X45" s="79" t="s">
        <v>53</v>
      </c>
      <c r="Y45" s="79" t="s">
        <v>53</v>
      </c>
      <c r="Z45" s="79" t="s">
        <v>40</v>
      </c>
      <c r="AA45" s="79"/>
      <c r="AB45" s="85" t="s">
        <v>223</v>
      </c>
      <c r="AC45" s="72" t="s">
        <v>224</v>
      </c>
      <c r="AD45" s="73"/>
      <c r="AE45" s="73"/>
      <c r="AF45" s="120"/>
      <c r="AG45" s="124"/>
      <c r="AH45" s="152" t="s">
        <v>1234</v>
      </c>
      <c r="AI45" s="152" t="s">
        <v>1234</v>
      </c>
      <c r="AJ45" s="152" t="s">
        <v>1233</v>
      </c>
      <c r="AK45" s="182" t="s">
        <v>1235</v>
      </c>
      <c r="AL45" s="182" t="s">
        <v>1236</v>
      </c>
      <c r="AN45" s="90"/>
      <c r="AO45" s="73" t="str">
        <f t="shared" si="0"/>
        <v>no</v>
      </c>
      <c r="AP45" s="186" t="s">
        <v>1045</v>
      </c>
      <c r="AQ45" s="90"/>
    </row>
    <row r="46" spans="1:43" ht="87" customHeight="1">
      <c r="A46" s="60">
        <v>2</v>
      </c>
      <c r="B46" s="89">
        <v>18</v>
      </c>
      <c r="C46" s="90" t="s">
        <v>168</v>
      </c>
      <c r="D46" s="131" t="s">
        <v>1045</v>
      </c>
      <c r="E46" s="63" t="s">
        <v>225</v>
      </c>
      <c r="F46" s="64" t="s">
        <v>226</v>
      </c>
      <c r="G46" s="65" t="s">
        <v>227</v>
      </c>
      <c r="H46" s="76" t="s">
        <v>228</v>
      </c>
      <c r="I46" s="68" t="s">
        <v>197</v>
      </c>
      <c r="J46" s="67" t="s">
        <v>229</v>
      </c>
      <c r="K46" s="69" t="s">
        <v>40</v>
      </c>
      <c r="L46" s="79" t="s">
        <v>40</v>
      </c>
      <c r="M46" s="79" t="s">
        <v>53</v>
      </c>
      <c r="N46" s="79" t="s">
        <v>40</v>
      </c>
      <c r="O46" s="79" t="s">
        <v>53</v>
      </c>
      <c r="P46" s="79" t="s">
        <v>53</v>
      </c>
      <c r="Q46" s="79" t="s">
        <v>40</v>
      </c>
      <c r="R46" s="79" t="s">
        <v>40</v>
      </c>
      <c r="S46" s="79"/>
      <c r="T46" s="78" t="s">
        <v>40</v>
      </c>
      <c r="U46" s="79" t="s">
        <v>40</v>
      </c>
      <c r="V46" s="79" t="s">
        <v>53</v>
      </c>
      <c r="W46" s="79" t="s">
        <v>40</v>
      </c>
      <c r="X46" s="79" t="s">
        <v>53</v>
      </c>
      <c r="Y46" s="79" t="s">
        <v>53</v>
      </c>
      <c r="Z46" s="79" t="s">
        <v>40</v>
      </c>
      <c r="AA46" s="79"/>
      <c r="AB46" s="85" t="s">
        <v>230</v>
      </c>
      <c r="AC46" s="72" t="s">
        <v>231</v>
      </c>
      <c r="AD46" s="73"/>
      <c r="AE46" s="73"/>
      <c r="AF46" s="120"/>
      <c r="AG46" s="124"/>
      <c r="AH46" s="152" t="s">
        <v>1234</v>
      </c>
      <c r="AI46" s="152" t="s">
        <v>1234</v>
      </c>
      <c r="AJ46" s="152" t="s">
        <v>1233</v>
      </c>
      <c r="AK46" s="182" t="s">
        <v>1235</v>
      </c>
      <c r="AL46" s="182" t="s">
        <v>1236</v>
      </c>
      <c r="AN46" s="90"/>
      <c r="AO46" s="73" t="str">
        <f t="shared" si="0"/>
        <v>no</v>
      </c>
      <c r="AP46" s="186" t="s">
        <v>1045</v>
      </c>
      <c r="AQ46" s="90"/>
    </row>
    <row r="47" spans="1:43" ht="129.6">
      <c r="A47" s="89">
        <v>2</v>
      </c>
      <c r="B47" s="89">
        <v>19</v>
      </c>
      <c r="C47" s="90" t="s">
        <v>168</v>
      </c>
      <c r="D47" s="131" t="s">
        <v>1045</v>
      </c>
      <c r="E47" s="91" t="s">
        <v>232</v>
      </c>
      <c r="F47" s="64" t="s">
        <v>233</v>
      </c>
      <c r="G47" s="86" t="s">
        <v>234</v>
      </c>
      <c r="H47" s="76" t="s">
        <v>138</v>
      </c>
      <c r="I47" s="68" t="s">
        <v>197</v>
      </c>
      <c r="J47" s="67" t="s">
        <v>28</v>
      </c>
      <c r="K47" s="69" t="s">
        <v>40</v>
      </c>
      <c r="L47" s="70" t="s">
        <v>40</v>
      </c>
      <c r="M47" s="70" t="s">
        <v>53</v>
      </c>
      <c r="N47" s="70" t="s">
        <v>40</v>
      </c>
      <c r="O47" s="70" t="s">
        <v>53</v>
      </c>
      <c r="P47" s="70" t="s">
        <v>53</v>
      </c>
      <c r="Q47" s="79" t="s">
        <v>40</v>
      </c>
      <c r="R47" s="79" t="s">
        <v>40</v>
      </c>
      <c r="S47" s="79"/>
      <c r="T47" s="78" t="s">
        <v>40</v>
      </c>
      <c r="U47" s="79" t="s">
        <v>40</v>
      </c>
      <c r="V47" s="79" t="s">
        <v>53</v>
      </c>
      <c r="W47" s="79" t="s">
        <v>40</v>
      </c>
      <c r="X47" s="79" t="s">
        <v>53</v>
      </c>
      <c r="Y47" s="79" t="s">
        <v>53</v>
      </c>
      <c r="Z47" s="79" t="s">
        <v>40</v>
      </c>
      <c r="AA47" s="79"/>
      <c r="AB47" s="34" t="s">
        <v>235</v>
      </c>
      <c r="AC47" s="72" t="s">
        <v>236</v>
      </c>
      <c r="AD47" s="73"/>
      <c r="AE47" s="73"/>
      <c r="AF47" s="120"/>
      <c r="AG47" s="124"/>
      <c r="AH47" s="181" t="s">
        <v>1023</v>
      </c>
      <c r="AI47" s="181" t="s">
        <v>1023</v>
      </c>
      <c r="AJ47" s="181" t="s">
        <v>1940</v>
      </c>
      <c r="AK47" s="181" t="s">
        <v>1024</v>
      </c>
      <c r="AL47" s="181" t="s">
        <v>1025</v>
      </c>
      <c r="AN47" s="90"/>
      <c r="AO47" s="73" t="str">
        <f t="shared" si="0"/>
        <v>no</v>
      </c>
      <c r="AP47" s="90" t="s">
        <v>1821</v>
      </c>
      <c r="AQ47" s="90"/>
    </row>
    <row r="48" spans="1:43" ht="137.25" customHeight="1">
      <c r="A48" s="89">
        <v>2</v>
      </c>
      <c r="B48" s="89">
        <v>20</v>
      </c>
      <c r="C48" s="90" t="s">
        <v>168</v>
      </c>
      <c r="D48" s="131" t="s">
        <v>1045</v>
      </c>
      <c r="E48" s="91" t="s">
        <v>237</v>
      </c>
      <c r="F48" s="64" t="s">
        <v>238</v>
      </c>
      <c r="G48" s="86" t="s">
        <v>234</v>
      </c>
      <c r="H48" s="76" t="s">
        <v>138</v>
      </c>
      <c r="I48" s="68" t="s">
        <v>197</v>
      </c>
      <c r="J48" s="67" t="s">
        <v>28</v>
      </c>
      <c r="K48" s="69" t="s">
        <v>104</v>
      </c>
      <c r="L48" s="70" t="s">
        <v>104</v>
      </c>
      <c r="M48" s="70" t="s">
        <v>53</v>
      </c>
      <c r="N48" s="79" t="s">
        <v>104</v>
      </c>
      <c r="O48" s="79" t="s">
        <v>53</v>
      </c>
      <c r="P48" s="79" t="s">
        <v>53</v>
      </c>
      <c r="Q48" s="79" t="s">
        <v>104</v>
      </c>
      <c r="R48" s="79" t="s">
        <v>104</v>
      </c>
      <c r="S48" s="79"/>
      <c r="T48" s="78" t="s">
        <v>104</v>
      </c>
      <c r="U48" s="79" t="s">
        <v>104</v>
      </c>
      <c r="V48" s="79" t="s">
        <v>53</v>
      </c>
      <c r="W48" s="79" t="s">
        <v>104</v>
      </c>
      <c r="X48" s="79" t="s">
        <v>53</v>
      </c>
      <c r="Y48" s="79" t="s">
        <v>53</v>
      </c>
      <c r="Z48" s="79" t="s">
        <v>104</v>
      </c>
      <c r="AA48" s="79"/>
      <c r="AB48" s="34" t="s">
        <v>239</v>
      </c>
      <c r="AC48" s="72" t="s">
        <v>240</v>
      </c>
      <c r="AD48" s="73"/>
      <c r="AE48" s="73"/>
      <c r="AF48" s="120"/>
      <c r="AG48" s="124"/>
      <c r="AH48" s="3" t="s">
        <v>1014</v>
      </c>
      <c r="AI48" s="3" t="s">
        <v>1014</v>
      </c>
      <c r="AJ48" s="181" t="s">
        <v>1941</v>
      </c>
      <c r="AK48" s="181" t="s">
        <v>1026</v>
      </c>
      <c r="AL48" s="181" t="s">
        <v>1027</v>
      </c>
      <c r="AN48" s="90"/>
      <c r="AO48" s="73" t="str">
        <f t="shared" si="0"/>
        <v>no</v>
      </c>
      <c r="AP48" s="90" t="s">
        <v>1823</v>
      </c>
      <c r="AQ48" s="90"/>
    </row>
    <row r="49" spans="1:43" ht="244.8">
      <c r="A49" s="60">
        <v>2</v>
      </c>
      <c r="B49" s="89">
        <v>21</v>
      </c>
      <c r="C49" s="90" t="s">
        <v>241</v>
      </c>
      <c r="D49" s="131" t="s">
        <v>1045</v>
      </c>
      <c r="E49" s="63" t="s">
        <v>242</v>
      </c>
      <c r="F49" s="98" t="s">
        <v>243</v>
      </c>
      <c r="G49" s="83" t="s">
        <v>244</v>
      </c>
      <c r="H49" s="99" t="s">
        <v>228</v>
      </c>
      <c r="I49" s="68" t="s">
        <v>197</v>
      </c>
      <c r="J49" s="88" t="s">
        <v>245</v>
      </c>
      <c r="K49" s="70" t="s">
        <v>104</v>
      </c>
      <c r="L49" s="70" t="s">
        <v>53</v>
      </c>
      <c r="M49" s="69" t="s">
        <v>29</v>
      </c>
      <c r="N49" s="70" t="s">
        <v>104</v>
      </c>
      <c r="O49" s="79" t="s">
        <v>53</v>
      </c>
      <c r="P49" s="79" t="s">
        <v>53</v>
      </c>
      <c r="Q49" s="79" t="s">
        <v>104</v>
      </c>
      <c r="R49" s="79" t="s">
        <v>104</v>
      </c>
      <c r="S49" s="79"/>
      <c r="T49" s="79" t="s">
        <v>104</v>
      </c>
      <c r="U49" s="79" t="s">
        <v>53</v>
      </c>
      <c r="V49" s="78" t="s">
        <v>29</v>
      </c>
      <c r="W49" s="79" t="s">
        <v>104</v>
      </c>
      <c r="X49" s="79" t="s">
        <v>53</v>
      </c>
      <c r="Y49" s="79" t="s">
        <v>53</v>
      </c>
      <c r="Z49" s="79" t="s">
        <v>104</v>
      </c>
      <c r="AA49" s="70"/>
      <c r="AB49" s="77" t="s">
        <v>246</v>
      </c>
      <c r="AC49" s="72" t="s">
        <v>247</v>
      </c>
      <c r="AD49" s="73"/>
      <c r="AE49" s="73"/>
      <c r="AF49" s="120"/>
      <c r="AG49" s="124"/>
      <c r="AH49" s="188" t="s">
        <v>1129</v>
      </c>
      <c r="AI49" s="188" t="s">
        <v>1129</v>
      </c>
      <c r="AJ49" s="188" t="s">
        <v>1129</v>
      </c>
      <c r="AK49" s="188" t="s">
        <v>1129</v>
      </c>
      <c r="AL49" s="188" t="s">
        <v>1129</v>
      </c>
      <c r="AN49" s="90"/>
      <c r="AO49" s="73" t="str">
        <f t="shared" si="0"/>
        <v>yes</v>
      </c>
      <c r="AP49" s="90" t="s">
        <v>1817</v>
      </c>
      <c r="AQ49" s="90"/>
    </row>
    <row r="50" spans="1:43" ht="100.8">
      <c r="A50" s="60">
        <v>2</v>
      </c>
      <c r="B50" s="89">
        <v>22</v>
      </c>
      <c r="C50" s="90" t="s">
        <v>241</v>
      </c>
      <c r="D50" s="131" t="s">
        <v>1045</v>
      </c>
      <c r="E50" s="63" t="s">
        <v>248</v>
      </c>
      <c r="F50" s="64" t="s">
        <v>249</v>
      </c>
      <c r="G50" s="83" t="s">
        <v>234</v>
      </c>
      <c r="H50" s="76" t="s">
        <v>138</v>
      </c>
      <c r="I50" s="68" t="s">
        <v>197</v>
      </c>
      <c r="J50" s="67" t="s">
        <v>28</v>
      </c>
      <c r="K50" s="70" t="s">
        <v>40</v>
      </c>
      <c r="L50" s="70" t="s">
        <v>53</v>
      </c>
      <c r="M50" s="78" t="s">
        <v>29</v>
      </c>
      <c r="N50" s="79" t="s">
        <v>40</v>
      </c>
      <c r="O50" s="79" t="s">
        <v>53</v>
      </c>
      <c r="P50" s="79" t="s">
        <v>53</v>
      </c>
      <c r="Q50" s="79" t="s">
        <v>40</v>
      </c>
      <c r="R50" s="79" t="s">
        <v>40</v>
      </c>
      <c r="S50" s="79"/>
      <c r="T50" s="79" t="s">
        <v>40</v>
      </c>
      <c r="U50" s="79" t="s">
        <v>53</v>
      </c>
      <c r="V50" s="78" t="s">
        <v>29</v>
      </c>
      <c r="W50" s="79" t="s">
        <v>40</v>
      </c>
      <c r="X50" s="79" t="s">
        <v>53</v>
      </c>
      <c r="Y50" s="79" t="s">
        <v>53</v>
      </c>
      <c r="Z50" s="79" t="s">
        <v>40</v>
      </c>
      <c r="AA50" s="70"/>
      <c r="AB50" s="34" t="s">
        <v>250</v>
      </c>
      <c r="AC50" s="72" t="s">
        <v>251</v>
      </c>
      <c r="AD50" s="73"/>
      <c r="AE50" s="73"/>
      <c r="AF50" s="120"/>
      <c r="AG50" s="124"/>
      <c r="AH50" s="188" t="s">
        <v>1130</v>
      </c>
      <c r="AI50" s="188" t="s">
        <v>1130</v>
      </c>
      <c r="AJ50" s="188" t="s">
        <v>1130</v>
      </c>
      <c r="AK50" s="188" t="s">
        <v>1130</v>
      </c>
      <c r="AL50" s="188" t="s">
        <v>1130</v>
      </c>
      <c r="AN50" s="90"/>
      <c r="AO50" s="73" t="str">
        <f>IF(AND(AH50=AI50,AI50=AJ50,AJ50=AK50,AK50=AL50),"yes","no")</f>
        <v>yes</v>
      </c>
      <c r="AP50" s="90" t="s">
        <v>1819</v>
      </c>
      <c r="AQ50" s="90"/>
    </row>
    <row r="51" spans="1:43" ht="201.6">
      <c r="A51" s="60">
        <v>2</v>
      </c>
      <c r="B51" s="89">
        <v>23</v>
      </c>
      <c r="C51" s="90" t="s">
        <v>241</v>
      </c>
      <c r="D51" s="131" t="s">
        <v>1045</v>
      </c>
      <c r="E51" s="91" t="s">
        <v>252</v>
      </c>
      <c r="F51" s="87" t="s">
        <v>253</v>
      </c>
      <c r="G51" s="83" t="s">
        <v>254</v>
      </c>
      <c r="H51" s="76" t="s">
        <v>28</v>
      </c>
      <c r="I51" s="68" t="s">
        <v>28</v>
      </c>
      <c r="J51" s="67" t="s">
        <v>28</v>
      </c>
      <c r="K51" s="70" t="s">
        <v>40</v>
      </c>
      <c r="L51" s="70" t="s">
        <v>53</v>
      </c>
      <c r="M51" s="69" t="s">
        <v>29</v>
      </c>
      <c r="N51" s="70" t="s">
        <v>40</v>
      </c>
      <c r="O51" s="79" t="s">
        <v>53</v>
      </c>
      <c r="P51" s="79" t="s">
        <v>53</v>
      </c>
      <c r="Q51" s="79" t="s">
        <v>40</v>
      </c>
      <c r="R51" s="79" t="s">
        <v>40</v>
      </c>
      <c r="S51" s="79"/>
      <c r="T51" s="79" t="s">
        <v>40</v>
      </c>
      <c r="U51" s="79" t="s">
        <v>53</v>
      </c>
      <c r="V51" s="78" t="s">
        <v>29</v>
      </c>
      <c r="W51" s="79" t="s">
        <v>40</v>
      </c>
      <c r="X51" s="79" t="s">
        <v>53</v>
      </c>
      <c r="Y51" s="79" t="s">
        <v>53</v>
      </c>
      <c r="Z51" s="79" t="s">
        <v>40</v>
      </c>
      <c r="AA51" s="79"/>
      <c r="AB51" s="34" t="s">
        <v>255</v>
      </c>
      <c r="AC51" s="72" t="s">
        <v>256</v>
      </c>
      <c r="AD51" s="73"/>
      <c r="AE51" s="73"/>
      <c r="AF51" s="120"/>
      <c r="AG51" s="124"/>
      <c r="AH51" s="188" t="s">
        <v>1131</v>
      </c>
      <c r="AI51" s="188" t="s">
        <v>1131</v>
      </c>
      <c r="AJ51" s="188" t="s">
        <v>1131</v>
      </c>
      <c r="AK51" s="188" t="s">
        <v>1131</v>
      </c>
      <c r="AL51" s="188" t="s">
        <v>1131</v>
      </c>
      <c r="AN51" s="90"/>
      <c r="AO51" s="73" t="str">
        <f t="shared" si="0"/>
        <v>yes</v>
      </c>
      <c r="AP51" s="90" t="s">
        <v>1818</v>
      </c>
      <c r="AQ51" s="90"/>
    </row>
    <row r="52" spans="1:43" ht="100.8">
      <c r="A52" s="60">
        <v>2</v>
      </c>
      <c r="B52" s="89">
        <v>24</v>
      </c>
      <c r="C52" s="90" t="s">
        <v>241</v>
      </c>
      <c r="D52" s="131" t="s">
        <v>1045</v>
      </c>
      <c r="E52" s="91" t="s">
        <v>257</v>
      </c>
      <c r="F52" s="87" t="s">
        <v>258</v>
      </c>
      <c r="G52" s="86" t="s">
        <v>259</v>
      </c>
      <c r="H52" s="99" t="s">
        <v>138</v>
      </c>
      <c r="I52" s="68" t="s">
        <v>197</v>
      </c>
      <c r="J52" s="100" t="s">
        <v>260</v>
      </c>
      <c r="K52" s="70" t="s">
        <v>40</v>
      </c>
      <c r="L52" s="70" t="s">
        <v>53</v>
      </c>
      <c r="M52" s="69" t="s">
        <v>29</v>
      </c>
      <c r="N52" s="79" t="s">
        <v>40</v>
      </c>
      <c r="O52" s="79" t="s">
        <v>53</v>
      </c>
      <c r="P52" s="79" t="s">
        <v>53</v>
      </c>
      <c r="Q52" s="79" t="s">
        <v>40</v>
      </c>
      <c r="R52" s="79" t="s">
        <v>40</v>
      </c>
      <c r="S52" s="79"/>
      <c r="T52" s="79" t="s">
        <v>40</v>
      </c>
      <c r="U52" s="79" t="s">
        <v>53</v>
      </c>
      <c r="V52" s="78" t="s">
        <v>29</v>
      </c>
      <c r="W52" s="79" t="s">
        <v>40</v>
      </c>
      <c r="X52" s="79" t="s">
        <v>53</v>
      </c>
      <c r="Y52" s="79" t="s">
        <v>53</v>
      </c>
      <c r="Z52" s="79" t="s">
        <v>40</v>
      </c>
      <c r="AA52" s="79"/>
      <c r="AB52" s="77" t="s">
        <v>261</v>
      </c>
      <c r="AC52" s="72" t="s">
        <v>262</v>
      </c>
      <c r="AD52" s="73"/>
      <c r="AE52" s="73"/>
      <c r="AF52" s="120"/>
      <c r="AG52" s="124"/>
      <c r="AH52" s="188" t="s">
        <v>1132</v>
      </c>
      <c r="AI52" s="188" t="s">
        <v>1132</v>
      </c>
      <c r="AJ52" s="188" t="s">
        <v>1132</v>
      </c>
      <c r="AK52" s="188" t="s">
        <v>1132</v>
      </c>
      <c r="AL52" s="188" t="s">
        <v>1132</v>
      </c>
      <c r="AN52" s="90"/>
      <c r="AO52" s="73" t="str">
        <f t="shared" si="0"/>
        <v>yes</v>
      </c>
      <c r="AP52" s="90" t="s">
        <v>1820</v>
      </c>
      <c r="AQ52" s="90" t="s">
        <v>1824</v>
      </c>
    </row>
    <row r="53" spans="1:43" ht="158.4">
      <c r="A53" s="101">
        <v>2</v>
      </c>
      <c r="B53" s="89">
        <v>25</v>
      </c>
      <c r="C53" s="90" t="s">
        <v>241</v>
      </c>
      <c r="D53" s="131" t="s">
        <v>1045</v>
      </c>
      <c r="E53" s="102" t="s">
        <v>263</v>
      </c>
      <c r="F53" s="103" t="s">
        <v>264</v>
      </c>
      <c r="G53" s="65" t="s">
        <v>265</v>
      </c>
      <c r="H53" s="66" t="s">
        <v>228</v>
      </c>
      <c r="I53" s="68" t="s">
        <v>197</v>
      </c>
      <c r="J53" s="71" t="s">
        <v>266</v>
      </c>
      <c r="K53" s="70" t="s">
        <v>40</v>
      </c>
      <c r="L53" s="70" t="s">
        <v>53</v>
      </c>
      <c r="M53" s="69" t="s">
        <v>40</v>
      </c>
      <c r="N53" s="79" t="s">
        <v>40</v>
      </c>
      <c r="O53" s="79" t="s">
        <v>53</v>
      </c>
      <c r="P53" s="79" t="s">
        <v>53</v>
      </c>
      <c r="Q53" s="79" t="s">
        <v>40</v>
      </c>
      <c r="R53" s="79" t="s">
        <v>40</v>
      </c>
      <c r="S53" s="79"/>
      <c r="T53" s="79" t="s">
        <v>40</v>
      </c>
      <c r="U53" s="79" t="s">
        <v>53</v>
      </c>
      <c r="V53" s="78" t="s">
        <v>40</v>
      </c>
      <c r="W53" s="79" t="s">
        <v>40</v>
      </c>
      <c r="X53" s="79" t="s">
        <v>53</v>
      </c>
      <c r="Y53" s="79" t="s">
        <v>53</v>
      </c>
      <c r="Z53" s="79" t="s">
        <v>40</v>
      </c>
      <c r="AA53" s="79"/>
      <c r="AB53" s="104" t="s">
        <v>267</v>
      </c>
      <c r="AC53" s="72" t="s">
        <v>268</v>
      </c>
      <c r="AD53" s="78"/>
      <c r="AE53" s="73"/>
      <c r="AF53" s="120"/>
      <c r="AG53" s="124"/>
      <c r="AH53" s="188" t="s">
        <v>1133</v>
      </c>
      <c r="AI53" s="188" t="s">
        <v>1133</v>
      </c>
      <c r="AJ53" s="188" t="s">
        <v>1133</v>
      </c>
      <c r="AK53" s="188" t="s">
        <v>1133</v>
      </c>
      <c r="AL53" s="188" t="s">
        <v>1133</v>
      </c>
      <c r="AN53" s="90"/>
      <c r="AO53" s="73" t="str">
        <f t="shared" si="0"/>
        <v>yes</v>
      </c>
      <c r="AP53" s="186" t="s">
        <v>1045</v>
      </c>
      <c r="AQ53" s="90"/>
    </row>
    <row r="54" spans="1:43" ht="361.8" customHeight="1">
      <c r="A54" s="101">
        <v>2</v>
      </c>
      <c r="B54" s="89">
        <v>26</v>
      </c>
      <c r="C54" s="90" t="s">
        <v>269</v>
      </c>
      <c r="D54" s="131" t="s">
        <v>1045</v>
      </c>
      <c r="E54" s="63" t="s">
        <v>270</v>
      </c>
      <c r="F54" s="64" t="s">
        <v>271</v>
      </c>
      <c r="G54" s="65" t="s">
        <v>272</v>
      </c>
      <c r="H54" s="76" t="s">
        <v>28</v>
      </c>
      <c r="I54" s="68" t="s">
        <v>28</v>
      </c>
      <c r="J54" s="67" t="s">
        <v>28</v>
      </c>
      <c r="K54" s="84" t="s">
        <v>29</v>
      </c>
      <c r="L54" s="84" t="s">
        <v>29</v>
      </c>
      <c r="M54" s="84" t="s">
        <v>53</v>
      </c>
      <c r="N54" s="84" t="s">
        <v>29</v>
      </c>
      <c r="O54" s="84" t="s">
        <v>53</v>
      </c>
      <c r="P54" s="84" t="s">
        <v>53</v>
      </c>
      <c r="Q54" s="84" t="s">
        <v>29</v>
      </c>
      <c r="R54" s="84" t="s">
        <v>29</v>
      </c>
      <c r="S54" s="84"/>
      <c r="T54" s="84" t="s">
        <v>29</v>
      </c>
      <c r="U54" s="84" t="s">
        <v>29</v>
      </c>
      <c r="V54" s="84" t="s">
        <v>53</v>
      </c>
      <c r="W54" s="84" t="s">
        <v>29</v>
      </c>
      <c r="X54" s="84" t="s">
        <v>53</v>
      </c>
      <c r="Y54" s="84" t="s">
        <v>53</v>
      </c>
      <c r="Z54" s="84" t="s">
        <v>29</v>
      </c>
      <c r="AA54" s="84"/>
      <c r="AB54" s="77" t="s">
        <v>273</v>
      </c>
      <c r="AC54" s="72" t="s">
        <v>274</v>
      </c>
      <c r="AD54" s="73"/>
      <c r="AE54" s="73"/>
      <c r="AF54" s="120"/>
      <c r="AG54" s="124"/>
      <c r="AH54" s="181" t="s">
        <v>1175</v>
      </c>
      <c r="AI54" s="181" t="s">
        <v>1175</v>
      </c>
      <c r="AJ54" s="181" t="s">
        <v>1175</v>
      </c>
      <c r="AK54" s="181" t="s">
        <v>1175</v>
      </c>
      <c r="AL54" s="181" t="s">
        <v>1175</v>
      </c>
      <c r="AN54" s="90"/>
      <c r="AO54" s="73" t="str">
        <f t="shared" si="0"/>
        <v>yes</v>
      </c>
      <c r="AP54" s="90" t="s">
        <v>1748</v>
      </c>
      <c r="AQ54" s="90" t="s">
        <v>1824</v>
      </c>
    </row>
    <row r="55" spans="1:43" ht="359.1" customHeight="1">
      <c r="A55" s="101">
        <v>2</v>
      </c>
      <c r="B55" s="89">
        <v>27</v>
      </c>
      <c r="C55" s="90" t="s">
        <v>269</v>
      </c>
      <c r="D55" s="131" t="s">
        <v>1045</v>
      </c>
      <c r="E55" s="74" t="s">
        <v>275</v>
      </c>
      <c r="F55" s="64" t="s">
        <v>276</v>
      </c>
      <c r="G55" s="65" t="s">
        <v>277</v>
      </c>
      <c r="H55" s="76" t="s">
        <v>28</v>
      </c>
      <c r="I55" s="68" t="s">
        <v>28</v>
      </c>
      <c r="J55" s="67" t="s">
        <v>28</v>
      </c>
      <c r="K55" s="84" t="s">
        <v>40</v>
      </c>
      <c r="L55" s="84" t="s">
        <v>40</v>
      </c>
      <c r="M55" s="84" t="s">
        <v>53</v>
      </c>
      <c r="N55" s="84" t="s">
        <v>40</v>
      </c>
      <c r="O55" s="84" t="s">
        <v>53</v>
      </c>
      <c r="P55" s="84" t="s">
        <v>53</v>
      </c>
      <c r="Q55" s="79" t="s">
        <v>40</v>
      </c>
      <c r="R55" s="79" t="s">
        <v>40</v>
      </c>
      <c r="S55" s="79"/>
      <c r="T55" s="79" t="s">
        <v>40</v>
      </c>
      <c r="U55" s="79" t="s">
        <v>40</v>
      </c>
      <c r="V55" s="79" t="s">
        <v>53</v>
      </c>
      <c r="W55" s="79" t="s">
        <v>53</v>
      </c>
      <c r="X55" s="79" t="s">
        <v>53</v>
      </c>
      <c r="Y55" s="84" t="s">
        <v>53</v>
      </c>
      <c r="Z55" s="84" t="s">
        <v>40</v>
      </c>
      <c r="AA55" s="70"/>
      <c r="AB55" s="77" t="s">
        <v>278</v>
      </c>
      <c r="AC55" s="72" t="s">
        <v>279</v>
      </c>
      <c r="AD55" s="73"/>
      <c r="AE55" s="73"/>
      <c r="AF55" s="120"/>
      <c r="AG55" s="124"/>
      <c r="AH55" s="181" t="s">
        <v>1945</v>
      </c>
      <c r="AI55" s="181" t="s">
        <v>1946</v>
      </c>
      <c r="AJ55" s="181" t="s">
        <v>1946</v>
      </c>
      <c r="AK55" s="181" t="s">
        <v>1946</v>
      </c>
      <c r="AL55" s="181" t="s">
        <v>1946</v>
      </c>
      <c r="AN55" s="90"/>
      <c r="AO55" s="73" t="str">
        <f t="shared" si="0"/>
        <v>no</v>
      </c>
      <c r="AP55" s="90" t="s">
        <v>1749</v>
      </c>
      <c r="AQ55" s="90"/>
    </row>
    <row r="56" spans="1:43" ht="158.4">
      <c r="A56" s="101">
        <v>2</v>
      </c>
      <c r="B56" s="89">
        <v>28</v>
      </c>
      <c r="C56" s="105" t="s">
        <v>280</v>
      </c>
      <c r="D56" s="131" t="s">
        <v>1045</v>
      </c>
      <c r="E56" s="63" t="s">
        <v>281</v>
      </c>
      <c r="F56" s="87" t="s">
        <v>282</v>
      </c>
      <c r="G56" s="86" t="s">
        <v>254</v>
      </c>
      <c r="H56" s="99" t="s">
        <v>228</v>
      </c>
      <c r="I56" s="68" t="s">
        <v>47</v>
      </c>
      <c r="J56" s="88" t="s">
        <v>283</v>
      </c>
      <c r="K56" s="84" t="s">
        <v>40</v>
      </c>
      <c r="L56" s="84" t="s">
        <v>40</v>
      </c>
      <c r="M56" s="84" t="s">
        <v>53</v>
      </c>
      <c r="N56" s="84" t="s">
        <v>40</v>
      </c>
      <c r="O56" s="84" t="s">
        <v>53</v>
      </c>
      <c r="P56" s="84" t="s">
        <v>53</v>
      </c>
      <c r="Q56" s="84" t="s">
        <v>40</v>
      </c>
      <c r="R56" s="84" t="s">
        <v>40</v>
      </c>
      <c r="S56" s="70"/>
      <c r="T56" s="84" t="s">
        <v>40</v>
      </c>
      <c r="U56" s="84" t="s">
        <v>40</v>
      </c>
      <c r="V56" s="84" t="s">
        <v>53</v>
      </c>
      <c r="W56" s="84" t="s">
        <v>40</v>
      </c>
      <c r="X56" s="84" t="s">
        <v>53</v>
      </c>
      <c r="Y56" s="84" t="s">
        <v>53</v>
      </c>
      <c r="Z56" s="84" t="s">
        <v>40</v>
      </c>
      <c r="AA56" s="70"/>
      <c r="AB56" s="34" t="s">
        <v>284</v>
      </c>
      <c r="AC56" s="72" t="s">
        <v>285</v>
      </c>
      <c r="AD56" s="73"/>
      <c r="AE56" s="73"/>
      <c r="AF56" s="120"/>
      <c r="AG56" s="124"/>
      <c r="AH56" s="2" t="s">
        <v>1042</v>
      </c>
      <c r="AI56" s="2" t="s">
        <v>1042</v>
      </c>
      <c r="AJ56" s="2" t="s">
        <v>1042</v>
      </c>
      <c r="AK56" s="2" t="s">
        <v>1042</v>
      </c>
      <c r="AL56" s="2" t="s">
        <v>1042</v>
      </c>
      <c r="AN56" s="90"/>
      <c r="AO56" s="73" t="str">
        <f t="shared" si="0"/>
        <v>yes</v>
      </c>
      <c r="AP56" s="90" t="s">
        <v>1750</v>
      </c>
      <c r="AQ56" s="90"/>
    </row>
    <row r="57" spans="1:43" ht="144">
      <c r="A57" s="101">
        <v>2</v>
      </c>
      <c r="B57" s="89">
        <v>29</v>
      </c>
      <c r="C57" s="105" t="s">
        <v>280</v>
      </c>
      <c r="D57" s="131" t="s">
        <v>1045</v>
      </c>
      <c r="E57" s="91" t="s">
        <v>286</v>
      </c>
      <c r="F57" s="87" t="s">
        <v>287</v>
      </c>
      <c r="G57" s="86" t="s">
        <v>288</v>
      </c>
      <c r="H57" s="76" t="s">
        <v>138</v>
      </c>
      <c r="I57" s="68" t="s">
        <v>47</v>
      </c>
      <c r="J57" s="67" t="s">
        <v>28</v>
      </c>
      <c r="K57" s="84" t="s">
        <v>40</v>
      </c>
      <c r="L57" s="84" t="s">
        <v>40</v>
      </c>
      <c r="M57" s="84" t="s">
        <v>53</v>
      </c>
      <c r="N57" s="84" t="s">
        <v>40</v>
      </c>
      <c r="O57" s="84" t="s">
        <v>53</v>
      </c>
      <c r="P57" s="84" t="s">
        <v>53</v>
      </c>
      <c r="Q57" s="84" t="s">
        <v>40</v>
      </c>
      <c r="R57" s="84" t="s">
        <v>40</v>
      </c>
      <c r="S57" s="70"/>
      <c r="T57" s="84" t="s">
        <v>40</v>
      </c>
      <c r="U57" s="84" t="s">
        <v>40</v>
      </c>
      <c r="V57" s="84" t="s">
        <v>53</v>
      </c>
      <c r="W57" s="84" t="s">
        <v>40</v>
      </c>
      <c r="X57" s="84" t="s">
        <v>53</v>
      </c>
      <c r="Y57" s="84" t="s">
        <v>53</v>
      </c>
      <c r="Z57" s="84" t="s">
        <v>40</v>
      </c>
      <c r="AA57" s="70"/>
      <c r="AB57" s="80" t="s">
        <v>289</v>
      </c>
      <c r="AC57" s="72" t="s">
        <v>290</v>
      </c>
      <c r="AD57" s="73"/>
      <c r="AE57" s="73"/>
      <c r="AF57" s="120"/>
      <c r="AG57" s="124"/>
      <c r="AH57" s="2" t="s">
        <v>1043</v>
      </c>
      <c r="AI57" s="2" t="s">
        <v>1043</v>
      </c>
      <c r="AJ57" s="2" t="s">
        <v>1043</v>
      </c>
      <c r="AK57" s="2" t="s">
        <v>1043</v>
      </c>
      <c r="AL57" s="2" t="s">
        <v>1043</v>
      </c>
      <c r="AN57" s="90"/>
      <c r="AO57" s="73" t="str">
        <f t="shared" si="0"/>
        <v>yes</v>
      </c>
      <c r="AP57" s="90" t="s">
        <v>1751</v>
      </c>
      <c r="AQ57" s="90" t="s">
        <v>1824</v>
      </c>
    </row>
    <row r="58" spans="1:43" ht="201.6">
      <c r="A58" s="101">
        <v>2</v>
      </c>
      <c r="B58" s="89">
        <v>30</v>
      </c>
      <c r="C58" s="105" t="s">
        <v>291</v>
      </c>
      <c r="D58" s="131" t="s">
        <v>1045</v>
      </c>
      <c r="E58" s="91" t="s">
        <v>292</v>
      </c>
      <c r="F58" s="87" t="s">
        <v>293</v>
      </c>
      <c r="G58" s="86" t="s">
        <v>294</v>
      </c>
      <c r="H58" s="66" t="s">
        <v>228</v>
      </c>
      <c r="I58" s="68" t="s">
        <v>47</v>
      </c>
      <c r="J58" s="67" t="s">
        <v>295</v>
      </c>
      <c r="K58" s="84" t="s">
        <v>40</v>
      </c>
      <c r="L58" s="84" t="s">
        <v>40</v>
      </c>
      <c r="M58" s="84" t="s">
        <v>53</v>
      </c>
      <c r="N58" s="84" t="s">
        <v>40</v>
      </c>
      <c r="O58" s="84" t="s">
        <v>53</v>
      </c>
      <c r="P58" s="84" t="s">
        <v>53</v>
      </c>
      <c r="Q58" s="84" t="s">
        <v>40</v>
      </c>
      <c r="R58" s="84" t="s">
        <v>40</v>
      </c>
      <c r="S58" s="70"/>
      <c r="T58" s="84" t="s">
        <v>40</v>
      </c>
      <c r="U58" s="84" t="s">
        <v>40</v>
      </c>
      <c r="V58" s="84" t="s">
        <v>53</v>
      </c>
      <c r="W58" s="84" t="s">
        <v>40</v>
      </c>
      <c r="X58" s="84" t="s">
        <v>53</v>
      </c>
      <c r="Y58" s="84" t="s">
        <v>53</v>
      </c>
      <c r="Z58" s="84" t="s">
        <v>40</v>
      </c>
      <c r="AA58" s="70"/>
      <c r="AB58" s="85" t="s">
        <v>296</v>
      </c>
      <c r="AC58" s="72" t="s">
        <v>297</v>
      </c>
      <c r="AD58" s="73"/>
      <c r="AE58" s="73"/>
      <c r="AF58" s="120"/>
      <c r="AG58" s="124" t="s">
        <v>1029</v>
      </c>
      <c r="AH58" s="182" t="s">
        <v>1176</v>
      </c>
      <c r="AI58" s="182" t="s">
        <v>1176</v>
      </c>
      <c r="AJ58" s="182" t="s">
        <v>1176</v>
      </c>
      <c r="AK58" s="182" t="s">
        <v>1176</v>
      </c>
      <c r="AL58" s="182" t="s">
        <v>1176</v>
      </c>
      <c r="AN58" s="90"/>
      <c r="AO58" s="73" t="str">
        <f t="shared" si="0"/>
        <v>yes</v>
      </c>
      <c r="AP58" s="90" t="s">
        <v>1752</v>
      </c>
      <c r="AQ58" s="90" t="s">
        <v>1824</v>
      </c>
    </row>
    <row r="59" spans="1:43" ht="57.6">
      <c r="A59" s="101">
        <v>2</v>
      </c>
      <c r="B59" s="89">
        <v>31</v>
      </c>
      <c r="C59" s="105" t="s">
        <v>291</v>
      </c>
      <c r="D59" s="131" t="s">
        <v>1045</v>
      </c>
      <c r="E59" s="91" t="s">
        <v>298</v>
      </c>
      <c r="F59" s="87" t="s">
        <v>299</v>
      </c>
      <c r="G59" s="86" t="s">
        <v>300</v>
      </c>
      <c r="H59" s="76" t="s">
        <v>138</v>
      </c>
      <c r="I59" s="68" t="s">
        <v>47</v>
      </c>
      <c r="J59" s="67" t="s">
        <v>28</v>
      </c>
      <c r="K59" s="69" t="s">
        <v>29</v>
      </c>
      <c r="L59" s="69" t="s">
        <v>29</v>
      </c>
      <c r="M59" s="70" t="s">
        <v>53</v>
      </c>
      <c r="N59" s="70" t="s">
        <v>29</v>
      </c>
      <c r="O59" s="70" t="s">
        <v>53</v>
      </c>
      <c r="P59" s="70" t="s">
        <v>53</v>
      </c>
      <c r="Q59" s="70" t="s">
        <v>29</v>
      </c>
      <c r="R59" s="70" t="s">
        <v>29</v>
      </c>
      <c r="S59" s="70"/>
      <c r="T59" s="69" t="s">
        <v>29</v>
      </c>
      <c r="U59" s="69" t="s">
        <v>29</v>
      </c>
      <c r="V59" s="70" t="s">
        <v>53</v>
      </c>
      <c r="W59" s="70" t="s">
        <v>29</v>
      </c>
      <c r="X59" s="70" t="s">
        <v>53</v>
      </c>
      <c r="Y59" s="70" t="s">
        <v>53</v>
      </c>
      <c r="Z59" s="70" t="s">
        <v>29</v>
      </c>
      <c r="AA59" s="70"/>
      <c r="AB59" s="77" t="s">
        <v>301</v>
      </c>
      <c r="AC59" s="72" t="s">
        <v>302</v>
      </c>
      <c r="AD59" s="73"/>
      <c r="AE59" s="73"/>
      <c r="AF59" s="120"/>
      <c r="AG59" s="124"/>
      <c r="AH59" s="182" t="s">
        <v>1030</v>
      </c>
      <c r="AI59" s="182" t="s">
        <v>1030</v>
      </c>
      <c r="AJ59" s="152" t="s">
        <v>1030</v>
      </c>
      <c r="AK59" s="182" t="s">
        <v>1031</v>
      </c>
      <c r="AL59" s="152" t="s">
        <v>1030</v>
      </c>
      <c r="AN59" s="90"/>
      <c r="AO59" s="73" t="str">
        <f t="shared" si="0"/>
        <v>no</v>
      </c>
      <c r="AP59" s="90" t="s">
        <v>1753</v>
      </c>
      <c r="AQ59" s="90" t="s">
        <v>1754</v>
      </c>
    </row>
    <row r="60" spans="1:43" ht="144">
      <c r="A60" s="101">
        <v>2</v>
      </c>
      <c r="B60" s="89">
        <v>32</v>
      </c>
      <c r="C60" s="105" t="s">
        <v>291</v>
      </c>
      <c r="D60" s="131" t="s">
        <v>1045</v>
      </c>
      <c r="E60" s="91" t="s">
        <v>303</v>
      </c>
      <c r="F60" s="87" t="s">
        <v>304</v>
      </c>
      <c r="G60" s="93" t="s">
        <v>254</v>
      </c>
      <c r="H60" s="76" t="s">
        <v>228</v>
      </c>
      <c r="I60" s="68" t="s">
        <v>47</v>
      </c>
      <c r="J60" s="88" t="s">
        <v>305</v>
      </c>
      <c r="K60" s="82" t="s">
        <v>40</v>
      </c>
      <c r="L60" s="82" t="s">
        <v>40</v>
      </c>
      <c r="M60" s="84" t="s">
        <v>53</v>
      </c>
      <c r="N60" s="84" t="s">
        <v>40</v>
      </c>
      <c r="O60" s="84" t="s">
        <v>53</v>
      </c>
      <c r="P60" s="84" t="s">
        <v>53</v>
      </c>
      <c r="Q60" s="84" t="s">
        <v>40</v>
      </c>
      <c r="R60" s="84" t="s">
        <v>40</v>
      </c>
      <c r="S60" s="84"/>
      <c r="T60" s="82" t="s">
        <v>40</v>
      </c>
      <c r="U60" s="82" t="s">
        <v>40</v>
      </c>
      <c r="V60" s="84" t="s">
        <v>53</v>
      </c>
      <c r="W60" s="84" t="s">
        <v>40</v>
      </c>
      <c r="X60" s="84" t="s">
        <v>53</v>
      </c>
      <c r="Y60" s="84" t="s">
        <v>53</v>
      </c>
      <c r="Z60" s="84" t="s">
        <v>40</v>
      </c>
      <c r="AA60" s="70"/>
      <c r="AB60" s="34" t="s">
        <v>306</v>
      </c>
      <c r="AC60" s="72" t="s">
        <v>307</v>
      </c>
      <c r="AD60" s="73"/>
      <c r="AE60" s="73"/>
      <c r="AF60" s="120"/>
      <c r="AG60" s="89"/>
      <c r="AH60" s="3" t="s">
        <v>1014</v>
      </c>
      <c r="AI60" s="3" t="s">
        <v>1014</v>
      </c>
      <c r="AJ60" s="3" t="s">
        <v>1014</v>
      </c>
      <c r="AK60" s="3" t="s">
        <v>1041</v>
      </c>
      <c r="AL60" s="190" t="s">
        <v>1014</v>
      </c>
      <c r="AN60" s="90"/>
      <c r="AO60" s="73" t="str">
        <f t="shared" si="0"/>
        <v>no</v>
      </c>
      <c r="AP60" s="90" t="s">
        <v>1816</v>
      </c>
      <c r="AQ60" s="90"/>
    </row>
    <row r="61" spans="1:43" ht="187.2">
      <c r="A61" s="101">
        <v>2</v>
      </c>
      <c r="B61" s="89">
        <v>33</v>
      </c>
      <c r="C61" s="105" t="s">
        <v>291</v>
      </c>
      <c r="D61" s="131" t="s">
        <v>1045</v>
      </c>
      <c r="E61" s="63" t="s">
        <v>308</v>
      </c>
      <c r="F61" s="64" t="s">
        <v>309</v>
      </c>
      <c r="G61" s="65" t="s">
        <v>34</v>
      </c>
      <c r="H61" s="76" t="s">
        <v>138</v>
      </c>
      <c r="I61" s="68" t="s">
        <v>47</v>
      </c>
      <c r="J61" s="67" t="s">
        <v>28</v>
      </c>
      <c r="K61" s="82" t="s">
        <v>40</v>
      </c>
      <c r="L61" s="82" t="s">
        <v>40</v>
      </c>
      <c r="M61" s="84" t="s">
        <v>53</v>
      </c>
      <c r="N61" s="84" t="s">
        <v>40</v>
      </c>
      <c r="O61" s="84" t="s">
        <v>53</v>
      </c>
      <c r="P61" s="84" t="s">
        <v>53</v>
      </c>
      <c r="Q61" s="84" t="s">
        <v>40</v>
      </c>
      <c r="R61" s="84" t="s">
        <v>40</v>
      </c>
      <c r="S61" s="84"/>
      <c r="T61" s="82" t="s">
        <v>40</v>
      </c>
      <c r="U61" s="82" t="s">
        <v>40</v>
      </c>
      <c r="V61" s="84" t="s">
        <v>53</v>
      </c>
      <c r="W61" s="84" t="s">
        <v>40</v>
      </c>
      <c r="X61" s="84" t="s">
        <v>53</v>
      </c>
      <c r="Y61" s="84" t="s">
        <v>53</v>
      </c>
      <c r="Z61" s="84" t="s">
        <v>40</v>
      </c>
      <c r="AA61" s="106"/>
      <c r="AB61" s="77" t="s">
        <v>310</v>
      </c>
      <c r="AC61" s="72" t="s">
        <v>311</v>
      </c>
      <c r="AD61" s="73"/>
      <c r="AE61" s="73"/>
      <c r="AF61" s="120"/>
      <c r="AG61" s="124"/>
      <c r="AH61" s="3" t="s">
        <v>1014</v>
      </c>
      <c r="AI61" s="3" t="s">
        <v>1014</v>
      </c>
      <c r="AJ61" s="190" t="s">
        <v>1014</v>
      </c>
      <c r="AK61" s="3" t="s">
        <v>1046</v>
      </c>
      <c r="AL61" s="190" t="s">
        <v>1014</v>
      </c>
      <c r="AN61" s="90"/>
      <c r="AO61" s="73" t="str">
        <f t="shared" si="0"/>
        <v>no</v>
      </c>
      <c r="AP61" s="90" t="s">
        <v>1822</v>
      </c>
      <c r="AQ61" s="90"/>
    </row>
    <row r="62" spans="1:43" ht="316.8">
      <c r="A62" s="101">
        <v>2</v>
      </c>
      <c r="B62" s="89">
        <v>34</v>
      </c>
      <c r="C62" s="90" t="s">
        <v>312</v>
      </c>
      <c r="D62" s="131" t="s">
        <v>1045</v>
      </c>
      <c r="E62" s="91" t="s">
        <v>313</v>
      </c>
      <c r="F62" s="87" t="s">
        <v>314</v>
      </c>
      <c r="G62" s="86" t="s">
        <v>315</v>
      </c>
      <c r="H62" s="76" t="s">
        <v>228</v>
      </c>
      <c r="I62" s="68" t="s">
        <v>47</v>
      </c>
      <c r="J62" s="107"/>
      <c r="K62" s="69" t="s">
        <v>29</v>
      </c>
      <c r="L62" s="69" t="s">
        <v>29</v>
      </c>
      <c r="M62" s="70" t="s">
        <v>53</v>
      </c>
      <c r="N62" s="70" t="s">
        <v>29</v>
      </c>
      <c r="O62" s="70" t="s">
        <v>53</v>
      </c>
      <c r="P62" s="70" t="s">
        <v>53</v>
      </c>
      <c r="Q62" s="70" t="s">
        <v>29</v>
      </c>
      <c r="R62" s="70" t="s">
        <v>29</v>
      </c>
      <c r="S62" s="70"/>
      <c r="T62" s="69" t="s">
        <v>29</v>
      </c>
      <c r="U62" s="69" t="s">
        <v>29</v>
      </c>
      <c r="V62" s="70" t="s">
        <v>53</v>
      </c>
      <c r="W62" s="70" t="s">
        <v>29</v>
      </c>
      <c r="X62" s="70" t="s">
        <v>53</v>
      </c>
      <c r="Y62" s="70" t="s">
        <v>53</v>
      </c>
      <c r="Z62" s="70" t="s">
        <v>29</v>
      </c>
      <c r="AA62" s="106"/>
      <c r="AB62" s="77" t="s">
        <v>316</v>
      </c>
      <c r="AC62" s="72" t="s">
        <v>317</v>
      </c>
      <c r="AD62" s="73"/>
      <c r="AE62" s="73"/>
      <c r="AF62" s="120"/>
      <c r="AG62" s="124"/>
      <c r="AH62" s="182" t="s">
        <v>1829</v>
      </c>
      <c r="AI62" s="182" t="s">
        <v>1829</v>
      </c>
      <c r="AJ62" s="182" t="s">
        <v>1843</v>
      </c>
      <c r="AK62" s="182" t="s">
        <v>1047</v>
      </c>
      <c r="AL62" s="182" t="s">
        <v>1844</v>
      </c>
      <c r="AN62" s="90"/>
      <c r="AO62" s="73" t="s">
        <v>1827</v>
      </c>
      <c r="AP62" s="90" t="s">
        <v>1755</v>
      </c>
      <c r="AQ62" s="90" t="s">
        <v>1824</v>
      </c>
    </row>
    <row r="63" spans="1:43" ht="43.2">
      <c r="A63" s="101">
        <v>2</v>
      </c>
      <c r="B63" s="89">
        <v>35</v>
      </c>
      <c r="C63" s="90" t="s">
        <v>312</v>
      </c>
      <c r="D63" s="131" t="s">
        <v>1045</v>
      </c>
      <c r="E63" s="91" t="s">
        <v>318</v>
      </c>
      <c r="F63" s="87" t="s">
        <v>319</v>
      </c>
      <c r="G63" s="86" t="s">
        <v>320</v>
      </c>
      <c r="H63" s="76" t="s">
        <v>28</v>
      </c>
      <c r="I63" s="68" t="s">
        <v>28</v>
      </c>
      <c r="J63" s="67" t="s">
        <v>28</v>
      </c>
      <c r="K63" s="84" t="s">
        <v>40</v>
      </c>
      <c r="L63" s="84" t="s">
        <v>40</v>
      </c>
      <c r="M63" s="84" t="s">
        <v>53</v>
      </c>
      <c r="N63" s="84" t="s">
        <v>40</v>
      </c>
      <c r="O63" s="84" t="s">
        <v>53</v>
      </c>
      <c r="P63" s="84" t="s">
        <v>53</v>
      </c>
      <c r="Q63" s="84" t="s">
        <v>40</v>
      </c>
      <c r="R63" s="84" t="s">
        <v>40</v>
      </c>
      <c r="S63" s="70"/>
      <c r="T63" s="84" t="s">
        <v>40</v>
      </c>
      <c r="U63" s="84" t="s">
        <v>40</v>
      </c>
      <c r="V63" s="84" t="s">
        <v>53</v>
      </c>
      <c r="W63" s="84" t="s">
        <v>40</v>
      </c>
      <c r="X63" s="84" t="s">
        <v>53</v>
      </c>
      <c r="Y63" s="84" t="s">
        <v>53</v>
      </c>
      <c r="Z63" s="84" t="s">
        <v>40</v>
      </c>
      <c r="AA63" s="70"/>
      <c r="AB63" s="77" t="s">
        <v>321</v>
      </c>
      <c r="AC63" s="72" t="s">
        <v>322</v>
      </c>
      <c r="AD63" s="73"/>
      <c r="AE63" s="73"/>
      <c r="AF63" s="120"/>
      <c r="AG63" s="124"/>
      <c r="AH63" s="182" t="s">
        <v>1177</v>
      </c>
      <c r="AI63" s="182" t="s">
        <v>1177</v>
      </c>
      <c r="AJ63" s="182" t="s">
        <v>1955</v>
      </c>
      <c r="AK63" s="182" t="s">
        <v>1048</v>
      </c>
      <c r="AL63" s="182" t="s">
        <v>1954</v>
      </c>
      <c r="AN63" s="90"/>
      <c r="AO63" s="73" t="str">
        <f t="shared" si="0"/>
        <v>no</v>
      </c>
      <c r="AP63" s="186" t="s">
        <v>1045</v>
      </c>
      <c r="AQ63" s="90" t="s">
        <v>1824</v>
      </c>
    </row>
    <row r="64" spans="1:43" ht="72">
      <c r="A64" s="101">
        <v>2</v>
      </c>
      <c r="B64" s="89">
        <v>36</v>
      </c>
      <c r="C64" s="90" t="s">
        <v>312</v>
      </c>
      <c r="D64" s="131" t="s">
        <v>1045</v>
      </c>
      <c r="E64" s="91" t="s">
        <v>323</v>
      </c>
      <c r="F64" s="87" t="s">
        <v>324</v>
      </c>
      <c r="G64" s="86" t="s">
        <v>325</v>
      </c>
      <c r="H64" s="76" t="s">
        <v>138</v>
      </c>
      <c r="I64" s="68" t="s">
        <v>47</v>
      </c>
      <c r="J64" s="67" t="s">
        <v>28</v>
      </c>
      <c r="K64" s="84" t="s">
        <v>40</v>
      </c>
      <c r="L64" s="84" t="s">
        <v>40</v>
      </c>
      <c r="M64" s="84" t="s">
        <v>53</v>
      </c>
      <c r="N64" s="84" t="s">
        <v>40</v>
      </c>
      <c r="O64" s="84" t="s">
        <v>53</v>
      </c>
      <c r="P64" s="84" t="s">
        <v>53</v>
      </c>
      <c r="Q64" s="84" t="s">
        <v>40</v>
      </c>
      <c r="R64" s="84" t="s">
        <v>40</v>
      </c>
      <c r="S64" s="70"/>
      <c r="T64" s="84" t="s">
        <v>40</v>
      </c>
      <c r="U64" s="84" t="s">
        <v>40</v>
      </c>
      <c r="V64" s="84" t="s">
        <v>53</v>
      </c>
      <c r="W64" s="84" t="s">
        <v>40</v>
      </c>
      <c r="X64" s="84" t="s">
        <v>53</v>
      </c>
      <c r="Y64" s="84" t="s">
        <v>53</v>
      </c>
      <c r="Z64" s="84" t="s">
        <v>40</v>
      </c>
      <c r="AA64" s="70"/>
      <c r="AB64" s="34" t="s">
        <v>326</v>
      </c>
      <c r="AC64" s="72" t="s">
        <v>327</v>
      </c>
      <c r="AD64" s="73"/>
      <c r="AE64" s="73"/>
      <c r="AF64" s="120"/>
      <c r="AG64" s="124" t="s">
        <v>1032</v>
      </c>
      <c r="AH64" s="3" t="s">
        <v>1049</v>
      </c>
      <c r="AI64" s="3" t="s">
        <v>1049</v>
      </c>
      <c r="AJ64" s="3" t="s">
        <v>1049</v>
      </c>
      <c r="AK64" s="2" t="s">
        <v>1014</v>
      </c>
      <c r="AL64" s="3" t="s">
        <v>1049</v>
      </c>
      <c r="AN64" s="90"/>
      <c r="AO64" s="73" t="str">
        <f t="shared" si="0"/>
        <v>no</v>
      </c>
      <c r="AP64" s="90" t="s">
        <v>1756</v>
      </c>
      <c r="AQ64" s="90"/>
    </row>
    <row r="65" spans="1:43" ht="86.4">
      <c r="A65" s="101">
        <v>2</v>
      </c>
      <c r="B65" s="89">
        <v>37</v>
      </c>
      <c r="C65" s="90" t="s">
        <v>312</v>
      </c>
      <c r="D65" s="131" t="s">
        <v>1045</v>
      </c>
      <c r="E65" s="91" t="s">
        <v>328</v>
      </c>
      <c r="F65" s="87" t="s">
        <v>329</v>
      </c>
      <c r="G65" s="65" t="s">
        <v>330</v>
      </c>
      <c r="H65" s="76" t="s">
        <v>138</v>
      </c>
      <c r="I65" s="68" t="s">
        <v>47</v>
      </c>
      <c r="J65" s="67" t="s">
        <v>28</v>
      </c>
      <c r="K65" s="84" t="s">
        <v>40</v>
      </c>
      <c r="L65" s="84" t="s">
        <v>40</v>
      </c>
      <c r="M65" s="84" t="s">
        <v>53</v>
      </c>
      <c r="N65" s="84" t="s">
        <v>40</v>
      </c>
      <c r="O65" s="84" t="s">
        <v>53</v>
      </c>
      <c r="P65" s="84" t="s">
        <v>53</v>
      </c>
      <c r="Q65" s="84" t="s">
        <v>40</v>
      </c>
      <c r="R65" s="84" t="s">
        <v>40</v>
      </c>
      <c r="S65" s="70"/>
      <c r="T65" s="84" t="s">
        <v>40</v>
      </c>
      <c r="U65" s="84" t="s">
        <v>40</v>
      </c>
      <c r="V65" s="84" t="s">
        <v>53</v>
      </c>
      <c r="W65" s="84" t="s">
        <v>40</v>
      </c>
      <c r="X65" s="84" t="s">
        <v>53</v>
      </c>
      <c r="Y65" s="84" t="s">
        <v>53</v>
      </c>
      <c r="Z65" s="84" t="s">
        <v>40</v>
      </c>
      <c r="AA65" s="70"/>
      <c r="AB65" s="34" t="s">
        <v>331</v>
      </c>
      <c r="AC65" s="72" t="s">
        <v>332</v>
      </c>
      <c r="AD65" s="73"/>
      <c r="AE65" s="73"/>
      <c r="AF65" s="120"/>
      <c r="AG65" s="124"/>
      <c r="AH65" s="3" t="s">
        <v>1050</v>
      </c>
      <c r="AI65" s="190" t="s">
        <v>1050</v>
      </c>
      <c r="AJ65" s="190" t="s">
        <v>1050</v>
      </c>
      <c r="AK65" s="182" t="s">
        <v>1014</v>
      </c>
      <c r="AL65" s="190" t="s">
        <v>1050</v>
      </c>
      <c r="AN65" s="90"/>
      <c r="AO65" s="73" t="str">
        <f t="shared" si="0"/>
        <v>no</v>
      </c>
      <c r="AP65" s="90" t="s">
        <v>1757</v>
      </c>
      <c r="AQ65" s="90" t="s">
        <v>1824</v>
      </c>
    </row>
    <row r="66" spans="1:43" ht="57.6">
      <c r="A66" s="101">
        <v>2</v>
      </c>
      <c r="B66" s="89">
        <v>38</v>
      </c>
      <c r="C66" s="90" t="s">
        <v>312</v>
      </c>
      <c r="D66" s="131" t="s">
        <v>1045</v>
      </c>
      <c r="E66" s="91" t="s">
        <v>333</v>
      </c>
      <c r="F66" s="87" t="s">
        <v>334</v>
      </c>
      <c r="G66" s="65" t="s">
        <v>335</v>
      </c>
      <c r="H66" s="76" t="s">
        <v>138</v>
      </c>
      <c r="I66" s="68" t="s">
        <v>47</v>
      </c>
      <c r="J66" s="67" t="s">
        <v>28</v>
      </c>
      <c r="K66" s="69" t="s">
        <v>29</v>
      </c>
      <c r="L66" s="70" t="s">
        <v>29</v>
      </c>
      <c r="M66" s="70" t="s">
        <v>53</v>
      </c>
      <c r="N66" s="70" t="s">
        <v>29</v>
      </c>
      <c r="O66" s="70" t="s">
        <v>53</v>
      </c>
      <c r="P66" s="70" t="s">
        <v>53</v>
      </c>
      <c r="Q66" s="70" t="s">
        <v>29</v>
      </c>
      <c r="R66" s="70" t="s">
        <v>29</v>
      </c>
      <c r="S66" s="70"/>
      <c r="T66" s="84" t="s">
        <v>53</v>
      </c>
      <c r="U66" s="84" t="s">
        <v>53</v>
      </c>
      <c r="V66" s="84" t="s">
        <v>53</v>
      </c>
      <c r="W66" s="84" t="s">
        <v>53</v>
      </c>
      <c r="X66" s="84" t="s">
        <v>53</v>
      </c>
      <c r="Y66" s="84" t="s">
        <v>53</v>
      </c>
      <c r="Z66" s="84" t="s">
        <v>53</v>
      </c>
      <c r="AA66" s="70"/>
      <c r="AB66" s="77" t="s">
        <v>336</v>
      </c>
      <c r="AC66" s="72" t="s">
        <v>337</v>
      </c>
      <c r="AD66" s="73"/>
      <c r="AE66" s="73"/>
      <c r="AF66" s="120"/>
      <c r="AG66" s="124"/>
      <c r="AH66" s="182" t="s">
        <v>1836</v>
      </c>
      <c r="AI66" s="182" t="s">
        <v>1836</v>
      </c>
      <c r="AJ66" s="182" t="s">
        <v>1836</v>
      </c>
      <c r="AK66" s="182" t="s">
        <v>1836</v>
      </c>
      <c r="AL66" s="182" t="s">
        <v>1836</v>
      </c>
      <c r="AN66" s="90"/>
      <c r="AO66" s="73" t="str">
        <f t="shared" si="0"/>
        <v>yes</v>
      </c>
      <c r="AP66" s="90" t="s">
        <v>1758</v>
      </c>
      <c r="AQ66" s="90" t="s">
        <v>1824</v>
      </c>
    </row>
    <row r="67" spans="1:43" ht="388.8">
      <c r="A67" s="60">
        <v>2</v>
      </c>
      <c r="B67" s="89">
        <v>39</v>
      </c>
      <c r="C67" s="90" t="s">
        <v>312</v>
      </c>
      <c r="D67" s="131" t="s">
        <v>1045</v>
      </c>
      <c r="E67" s="91" t="s">
        <v>338</v>
      </c>
      <c r="F67" s="64" t="s">
        <v>339</v>
      </c>
      <c r="G67" s="65" t="s">
        <v>340</v>
      </c>
      <c r="H67" s="76" t="s">
        <v>138</v>
      </c>
      <c r="I67" s="68" t="s">
        <v>47</v>
      </c>
      <c r="J67" s="67" t="s">
        <v>28</v>
      </c>
      <c r="K67" s="69" t="s">
        <v>40</v>
      </c>
      <c r="L67" s="69" t="s">
        <v>40</v>
      </c>
      <c r="M67" s="70" t="s">
        <v>53</v>
      </c>
      <c r="N67" s="70" t="s">
        <v>40</v>
      </c>
      <c r="O67" s="70" t="s">
        <v>40</v>
      </c>
      <c r="P67" s="70" t="s">
        <v>53</v>
      </c>
      <c r="Q67" s="70" t="s">
        <v>40</v>
      </c>
      <c r="R67" s="70" t="s">
        <v>40</v>
      </c>
      <c r="S67" s="70"/>
      <c r="T67" s="84" t="s">
        <v>53</v>
      </c>
      <c r="U67" s="84" t="s">
        <v>40</v>
      </c>
      <c r="V67" s="84" t="s">
        <v>53</v>
      </c>
      <c r="W67" s="84" t="s">
        <v>104</v>
      </c>
      <c r="X67" s="84" t="s">
        <v>40</v>
      </c>
      <c r="Y67" s="84" t="s">
        <v>53</v>
      </c>
      <c r="Z67" s="84" t="s">
        <v>104</v>
      </c>
      <c r="AA67" s="84"/>
      <c r="AB67" s="77" t="s">
        <v>341</v>
      </c>
      <c r="AC67" s="72" t="s">
        <v>342</v>
      </c>
      <c r="AD67" s="73"/>
      <c r="AE67" s="73"/>
      <c r="AF67" s="120"/>
      <c r="AG67" s="124" t="s">
        <v>1032</v>
      </c>
      <c r="AH67" s="182" t="s">
        <v>1837</v>
      </c>
      <c r="AI67" s="182" t="s">
        <v>1837</v>
      </c>
      <c r="AJ67" s="182" t="s">
        <v>1052</v>
      </c>
      <c r="AK67" s="182" t="s">
        <v>1837</v>
      </c>
      <c r="AL67" s="182" t="s">
        <v>1837</v>
      </c>
      <c r="AN67" s="90"/>
      <c r="AO67" s="73" t="s">
        <v>1827</v>
      </c>
      <c r="AP67" s="186" t="s">
        <v>1045</v>
      </c>
      <c r="AQ67" s="90"/>
    </row>
    <row r="68" spans="1:43" ht="158.4">
      <c r="A68" s="60">
        <v>2</v>
      </c>
      <c r="B68" s="89">
        <v>40</v>
      </c>
      <c r="C68" s="90" t="s">
        <v>312</v>
      </c>
      <c r="D68" s="131" t="s">
        <v>1045</v>
      </c>
      <c r="E68" s="91" t="s">
        <v>343</v>
      </c>
      <c r="F68" s="87" t="s">
        <v>344</v>
      </c>
      <c r="G68" s="65" t="s">
        <v>34</v>
      </c>
      <c r="H68" s="76" t="s">
        <v>138</v>
      </c>
      <c r="I68" s="68" t="s">
        <v>47</v>
      </c>
      <c r="J68" s="67" t="s">
        <v>28</v>
      </c>
      <c r="K68" s="69" t="s">
        <v>40</v>
      </c>
      <c r="L68" s="69" t="s">
        <v>40</v>
      </c>
      <c r="M68" s="70" t="s">
        <v>53</v>
      </c>
      <c r="N68" s="70" t="s">
        <v>40</v>
      </c>
      <c r="O68" s="70" t="s">
        <v>40</v>
      </c>
      <c r="P68" s="70" t="s">
        <v>53</v>
      </c>
      <c r="Q68" s="70" t="s">
        <v>40</v>
      </c>
      <c r="R68" s="70" t="s">
        <v>40</v>
      </c>
      <c r="S68" s="70"/>
      <c r="T68" s="84" t="s">
        <v>53</v>
      </c>
      <c r="U68" s="84" t="s">
        <v>40</v>
      </c>
      <c r="V68" s="84" t="s">
        <v>53</v>
      </c>
      <c r="W68" s="84" t="s">
        <v>104</v>
      </c>
      <c r="X68" s="84" t="s">
        <v>40</v>
      </c>
      <c r="Y68" s="84" t="s">
        <v>53</v>
      </c>
      <c r="Z68" s="84" t="s">
        <v>104</v>
      </c>
      <c r="AA68" s="106"/>
      <c r="AB68" s="34" t="s">
        <v>345</v>
      </c>
      <c r="AC68" s="72" t="s">
        <v>346</v>
      </c>
      <c r="AD68" s="73"/>
      <c r="AE68" s="73"/>
      <c r="AF68" s="120"/>
      <c r="AG68" s="124" t="s">
        <v>1032</v>
      </c>
      <c r="AH68" s="182" t="s">
        <v>1838</v>
      </c>
      <c r="AI68" s="182" t="s">
        <v>1838</v>
      </c>
      <c r="AJ68" s="182" t="s">
        <v>1838</v>
      </c>
      <c r="AK68" s="182" t="s">
        <v>1838</v>
      </c>
      <c r="AL68" s="182" t="s">
        <v>1838</v>
      </c>
      <c r="AN68" s="90"/>
      <c r="AO68" s="73" t="str">
        <f t="shared" si="0"/>
        <v>yes</v>
      </c>
      <c r="AP68" s="186" t="s">
        <v>1045</v>
      </c>
      <c r="AQ68" s="90"/>
    </row>
    <row r="69" spans="1:43" ht="230.4">
      <c r="A69" s="96">
        <v>2</v>
      </c>
      <c r="B69" s="89">
        <v>41</v>
      </c>
      <c r="C69" s="90" t="s">
        <v>312</v>
      </c>
      <c r="D69" s="131" t="s">
        <v>1045</v>
      </c>
      <c r="E69" s="91" t="s">
        <v>347</v>
      </c>
      <c r="F69" s="64" t="s">
        <v>348</v>
      </c>
      <c r="G69" s="65" t="s">
        <v>349</v>
      </c>
      <c r="H69" s="99" t="s">
        <v>138</v>
      </c>
      <c r="I69" s="68" t="s">
        <v>47</v>
      </c>
      <c r="J69" s="107"/>
      <c r="K69" s="69" t="s">
        <v>29</v>
      </c>
      <c r="L69" s="70" t="s">
        <v>29</v>
      </c>
      <c r="M69" s="70" t="s">
        <v>53</v>
      </c>
      <c r="N69" s="70" t="s">
        <v>29</v>
      </c>
      <c r="O69" s="70" t="s">
        <v>53</v>
      </c>
      <c r="P69" s="70" t="s">
        <v>53</v>
      </c>
      <c r="Q69" s="70" t="s">
        <v>29</v>
      </c>
      <c r="R69" s="70" t="s">
        <v>29</v>
      </c>
      <c r="S69" s="70"/>
      <c r="T69" s="82" t="s">
        <v>104</v>
      </c>
      <c r="U69" s="70" t="s">
        <v>104</v>
      </c>
      <c r="V69" s="70" t="s">
        <v>53</v>
      </c>
      <c r="W69" s="70" t="s">
        <v>104</v>
      </c>
      <c r="X69" s="70" t="s">
        <v>53</v>
      </c>
      <c r="Y69" s="70" t="s">
        <v>53</v>
      </c>
      <c r="Z69" s="70" t="s">
        <v>104</v>
      </c>
      <c r="AA69" s="70"/>
      <c r="AB69" s="34" t="s">
        <v>350</v>
      </c>
      <c r="AC69" s="72" t="s">
        <v>351</v>
      </c>
      <c r="AD69" s="73"/>
      <c r="AE69" s="73"/>
      <c r="AF69" s="120"/>
      <c r="AG69" s="124"/>
      <c r="AH69" s="2" t="s">
        <v>1053</v>
      </c>
      <c r="AI69" s="2" t="s">
        <v>1053</v>
      </c>
      <c r="AJ69" s="2" t="s">
        <v>1053</v>
      </c>
      <c r="AK69" s="2" t="s">
        <v>1053</v>
      </c>
      <c r="AL69" s="2" t="s">
        <v>1053</v>
      </c>
      <c r="AN69" s="90"/>
      <c r="AO69" s="73" t="str">
        <f t="shared" si="0"/>
        <v>yes</v>
      </c>
      <c r="AP69" s="90" t="s">
        <v>1759</v>
      </c>
      <c r="AQ69" s="90"/>
    </row>
    <row r="70" spans="1:43" ht="199.5" customHeight="1">
      <c r="A70" s="101">
        <v>2</v>
      </c>
      <c r="B70" s="89">
        <v>42</v>
      </c>
      <c r="C70" s="105" t="s">
        <v>352</v>
      </c>
      <c r="D70" s="131" t="s">
        <v>1045</v>
      </c>
      <c r="E70" s="91" t="s">
        <v>353</v>
      </c>
      <c r="F70" s="64" t="s">
        <v>354</v>
      </c>
      <c r="G70" s="86" t="s">
        <v>254</v>
      </c>
      <c r="H70" s="76" t="s">
        <v>228</v>
      </c>
      <c r="I70" s="68" t="s">
        <v>47</v>
      </c>
      <c r="J70" s="88" t="s">
        <v>355</v>
      </c>
      <c r="K70" s="69" t="s">
        <v>29</v>
      </c>
      <c r="L70" s="69" t="s">
        <v>29</v>
      </c>
      <c r="M70" s="70" t="s">
        <v>53</v>
      </c>
      <c r="N70" s="70" t="s">
        <v>29</v>
      </c>
      <c r="O70" s="70" t="s">
        <v>53</v>
      </c>
      <c r="P70" s="70" t="s">
        <v>53</v>
      </c>
      <c r="Q70" s="70" t="s">
        <v>29</v>
      </c>
      <c r="R70" s="70" t="s">
        <v>29</v>
      </c>
      <c r="S70" s="70"/>
      <c r="T70" s="69" t="s">
        <v>29</v>
      </c>
      <c r="U70" s="69" t="s">
        <v>29</v>
      </c>
      <c r="V70" s="70" t="s">
        <v>53</v>
      </c>
      <c r="W70" s="70" t="s">
        <v>29</v>
      </c>
      <c r="X70" s="70" t="s">
        <v>53</v>
      </c>
      <c r="Y70" s="70" t="s">
        <v>53</v>
      </c>
      <c r="Z70" s="70" t="s">
        <v>29</v>
      </c>
      <c r="AA70" s="70"/>
      <c r="AB70" s="34" t="s">
        <v>356</v>
      </c>
      <c r="AC70" s="72" t="s">
        <v>357</v>
      </c>
      <c r="AD70" s="73"/>
      <c r="AE70" s="73"/>
      <c r="AF70" s="120"/>
      <c r="AG70" s="124"/>
      <c r="AH70" s="3" t="s">
        <v>1054</v>
      </c>
      <c r="AI70" s="3" t="s">
        <v>1054</v>
      </c>
      <c r="AJ70" s="3" t="s">
        <v>1054</v>
      </c>
      <c r="AK70" s="3" t="s">
        <v>1054</v>
      </c>
      <c r="AL70" s="3" t="s">
        <v>1054</v>
      </c>
      <c r="AN70" s="90"/>
      <c r="AO70" s="73" t="str">
        <f t="shared" si="0"/>
        <v>yes</v>
      </c>
      <c r="AP70" s="90" t="s">
        <v>1760</v>
      </c>
      <c r="AQ70" s="90"/>
    </row>
    <row r="71" spans="1:43" ht="72">
      <c r="A71" s="101">
        <v>2</v>
      </c>
      <c r="B71" s="89">
        <v>43</v>
      </c>
      <c r="C71" s="105" t="s">
        <v>352</v>
      </c>
      <c r="D71" s="131" t="s">
        <v>1045</v>
      </c>
      <c r="E71" s="91" t="s">
        <v>358</v>
      </c>
      <c r="F71" s="64" t="s">
        <v>359</v>
      </c>
      <c r="G71" s="65" t="s">
        <v>360</v>
      </c>
      <c r="H71" s="76" t="s">
        <v>138</v>
      </c>
      <c r="I71" s="68" t="s">
        <v>47</v>
      </c>
      <c r="J71" s="67" t="s">
        <v>28</v>
      </c>
      <c r="K71" s="69" t="s">
        <v>29</v>
      </c>
      <c r="L71" s="69" t="s">
        <v>29</v>
      </c>
      <c r="M71" s="84" t="s">
        <v>53</v>
      </c>
      <c r="N71" s="70" t="s">
        <v>29</v>
      </c>
      <c r="O71" s="84" t="s">
        <v>53</v>
      </c>
      <c r="P71" s="84" t="s">
        <v>53</v>
      </c>
      <c r="Q71" s="70" t="s">
        <v>29</v>
      </c>
      <c r="R71" s="70" t="s">
        <v>29</v>
      </c>
      <c r="S71" s="70"/>
      <c r="T71" s="69" t="s">
        <v>29</v>
      </c>
      <c r="U71" s="69" t="s">
        <v>29</v>
      </c>
      <c r="V71" s="84" t="s">
        <v>53</v>
      </c>
      <c r="W71" s="70" t="s">
        <v>29</v>
      </c>
      <c r="X71" s="84" t="s">
        <v>53</v>
      </c>
      <c r="Y71" s="84" t="s">
        <v>53</v>
      </c>
      <c r="Z71" s="70" t="s">
        <v>29</v>
      </c>
      <c r="AA71" s="70"/>
      <c r="AB71" s="34" t="s">
        <v>361</v>
      </c>
      <c r="AC71" s="72" t="s">
        <v>362</v>
      </c>
      <c r="AD71" s="73"/>
      <c r="AE71" s="73"/>
      <c r="AF71" s="120"/>
      <c r="AG71" s="124"/>
      <c r="AH71" s="3" t="s">
        <v>1178</v>
      </c>
      <c r="AI71" s="3" t="s">
        <v>1178</v>
      </c>
      <c r="AJ71" s="3" t="s">
        <v>1055</v>
      </c>
      <c r="AK71" s="3" t="s">
        <v>1056</v>
      </c>
      <c r="AL71" s="3" t="s">
        <v>1054</v>
      </c>
      <c r="AN71" s="90"/>
      <c r="AO71" s="73" t="str">
        <f t="shared" si="0"/>
        <v>no</v>
      </c>
      <c r="AP71" s="90" t="s">
        <v>1762</v>
      </c>
      <c r="AQ71" s="90" t="s">
        <v>1761</v>
      </c>
    </row>
    <row r="72" spans="1:43" ht="207.75" customHeight="1">
      <c r="A72" s="101">
        <v>2</v>
      </c>
      <c r="B72" s="89">
        <v>44</v>
      </c>
      <c r="C72" s="105" t="s">
        <v>352</v>
      </c>
      <c r="D72" s="131" t="s">
        <v>1045</v>
      </c>
      <c r="E72" s="63" t="s">
        <v>363</v>
      </c>
      <c r="F72" s="64" t="s">
        <v>364</v>
      </c>
      <c r="G72" s="65" t="s">
        <v>360</v>
      </c>
      <c r="H72" s="76" t="s">
        <v>138</v>
      </c>
      <c r="I72" s="68" t="s">
        <v>47</v>
      </c>
      <c r="J72" s="67" t="s">
        <v>28</v>
      </c>
      <c r="K72" s="82" t="s">
        <v>40</v>
      </c>
      <c r="L72" s="82" t="s">
        <v>40</v>
      </c>
      <c r="M72" s="84" t="s">
        <v>53</v>
      </c>
      <c r="N72" s="82" t="s">
        <v>40</v>
      </c>
      <c r="O72" s="84" t="s">
        <v>53</v>
      </c>
      <c r="P72" s="84" t="s">
        <v>53</v>
      </c>
      <c r="Q72" s="82" t="s">
        <v>40</v>
      </c>
      <c r="R72" s="82" t="s">
        <v>40</v>
      </c>
      <c r="S72" s="84"/>
      <c r="T72" s="82" t="s">
        <v>40</v>
      </c>
      <c r="U72" s="82" t="s">
        <v>40</v>
      </c>
      <c r="V72" s="84" t="s">
        <v>53</v>
      </c>
      <c r="W72" s="82" t="s">
        <v>40</v>
      </c>
      <c r="X72" s="84" t="s">
        <v>53</v>
      </c>
      <c r="Y72" s="84" t="s">
        <v>53</v>
      </c>
      <c r="Z72" s="82" t="s">
        <v>40</v>
      </c>
      <c r="AA72" s="84"/>
      <c r="AB72" s="34" t="s">
        <v>365</v>
      </c>
      <c r="AC72" s="72" t="s">
        <v>366</v>
      </c>
      <c r="AD72" s="73"/>
      <c r="AE72" s="73"/>
      <c r="AF72" s="120"/>
      <c r="AG72" s="124"/>
      <c r="AH72" s="182" t="s">
        <v>1179</v>
      </c>
      <c r="AI72" s="182" t="s">
        <v>1179</v>
      </c>
      <c r="AJ72" s="181" t="s">
        <v>1182</v>
      </c>
      <c r="AK72" s="181" t="s">
        <v>1183</v>
      </c>
      <c r="AL72" s="181" t="s">
        <v>1209</v>
      </c>
      <c r="AN72" s="90"/>
      <c r="AO72" s="73" t="str">
        <f t="shared" si="0"/>
        <v>no</v>
      </c>
      <c r="AP72" s="90" t="s">
        <v>1815</v>
      </c>
      <c r="AQ72" s="90"/>
    </row>
    <row r="73" spans="1:43" ht="216">
      <c r="A73" s="101">
        <v>2</v>
      </c>
      <c r="B73" s="89">
        <v>45</v>
      </c>
      <c r="C73" s="105" t="s">
        <v>352</v>
      </c>
      <c r="D73" s="131" t="s">
        <v>1045</v>
      </c>
      <c r="E73" s="63" t="s">
        <v>367</v>
      </c>
      <c r="F73" s="64" t="s">
        <v>368</v>
      </c>
      <c r="G73" s="65" t="s">
        <v>360</v>
      </c>
      <c r="H73" s="76" t="s">
        <v>138</v>
      </c>
      <c r="I73" s="68" t="s">
        <v>47</v>
      </c>
      <c r="J73" s="67" t="s">
        <v>28</v>
      </c>
      <c r="K73" s="79" t="s">
        <v>53</v>
      </c>
      <c r="L73" s="79" t="s">
        <v>53</v>
      </c>
      <c r="M73" s="79" t="s">
        <v>53</v>
      </c>
      <c r="N73" s="79" t="s">
        <v>104</v>
      </c>
      <c r="O73" s="78" t="s">
        <v>29</v>
      </c>
      <c r="P73" s="79" t="s">
        <v>53</v>
      </c>
      <c r="Q73" s="79" t="s">
        <v>104</v>
      </c>
      <c r="R73" s="79" t="s">
        <v>53</v>
      </c>
      <c r="S73" s="79"/>
      <c r="T73" s="79" t="s">
        <v>53</v>
      </c>
      <c r="U73" s="79" t="s">
        <v>53</v>
      </c>
      <c r="V73" s="79" t="s">
        <v>53</v>
      </c>
      <c r="W73" s="79" t="s">
        <v>104</v>
      </c>
      <c r="X73" s="78" t="s">
        <v>29</v>
      </c>
      <c r="Y73" s="79" t="s">
        <v>53</v>
      </c>
      <c r="Z73" s="79" t="s">
        <v>104</v>
      </c>
      <c r="AA73" s="79"/>
      <c r="AB73" s="77" t="s">
        <v>369</v>
      </c>
      <c r="AC73" s="72" t="s">
        <v>370</v>
      </c>
      <c r="AD73" s="73"/>
      <c r="AE73" s="73"/>
      <c r="AF73" s="120"/>
      <c r="AG73" s="124"/>
      <c r="AH73" s="181" t="s">
        <v>1181</v>
      </c>
      <c r="AI73" s="181" t="s">
        <v>1181</v>
      </c>
      <c r="AJ73" s="181" t="s">
        <v>1181</v>
      </c>
      <c r="AK73" s="181" t="s">
        <v>1181</v>
      </c>
      <c r="AL73" s="181" t="s">
        <v>1181</v>
      </c>
      <c r="AN73" s="90"/>
      <c r="AO73" s="73" t="str">
        <f t="shared" si="0"/>
        <v>yes</v>
      </c>
      <c r="AP73" s="90" t="s">
        <v>1763</v>
      </c>
      <c r="AQ73" s="90" t="s">
        <v>1764</v>
      </c>
    </row>
    <row r="74" spans="1:43" ht="115.2">
      <c r="A74" s="101">
        <v>2</v>
      </c>
      <c r="B74" s="89">
        <v>46</v>
      </c>
      <c r="C74" s="37" t="s">
        <v>352</v>
      </c>
      <c r="D74" s="131" t="s">
        <v>1045</v>
      </c>
      <c r="E74" s="63" t="s">
        <v>371</v>
      </c>
      <c r="F74" s="64" t="s">
        <v>372</v>
      </c>
      <c r="G74" s="65" t="s">
        <v>360</v>
      </c>
      <c r="H74" s="76" t="s">
        <v>138</v>
      </c>
      <c r="I74" s="68" t="s">
        <v>47</v>
      </c>
      <c r="J74" s="67" t="s">
        <v>28</v>
      </c>
      <c r="K74" s="78" t="s">
        <v>40</v>
      </c>
      <c r="L74" s="79" t="s">
        <v>40</v>
      </c>
      <c r="M74" s="79" t="s">
        <v>53</v>
      </c>
      <c r="N74" s="79" t="s">
        <v>40</v>
      </c>
      <c r="O74" s="79" t="s">
        <v>53</v>
      </c>
      <c r="P74" s="79" t="s">
        <v>53</v>
      </c>
      <c r="Q74" s="79" t="s">
        <v>40</v>
      </c>
      <c r="R74" s="79" t="s">
        <v>40</v>
      </c>
      <c r="S74" s="79"/>
      <c r="T74" s="78" t="s">
        <v>40</v>
      </c>
      <c r="U74" s="79" t="s">
        <v>40</v>
      </c>
      <c r="V74" s="79" t="s">
        <v>53</v>
      </c>
      <c r="W74" s="79" t="s">
        <v>40</v>
      </c>
      <c r="X74" s="79" t="s">
        <v>53</v>
      </c>
      <c r="Y74" s="79" t="s">
        <v>53</v>
      </c>
      <c r="Z74" s="79" t="s">
        <v>40</v>
      </c>
      <c r="AA74" s="79"/>
      <c r="AB74" s="34" t="s">
        <v>373</v>
      </c>
      <c r="AC74" s="72" t="s">
        <v>374</v>
      </c>
      <c r="AD74" s="73"/>
      <c r="AE74" s="73"/>
      <c r="AF74" s="120"/>
      <c r="AG74" s="124"/>
      <c r="AH74" s="181" t="s">
        <v>1184</v>
      </c>
      <c r="AI74" s="181" t="s">
        <v>1061</v>
      </c>
      <c r="AJ74" s="181" t="s">
        <v>1830</v>
      </c>
      <c r="AK74" s="181" t="s">
        <v>1224</v>
      </c>
      <c r="AL74" s="181" t="s">
        <v>1898</v>
      </c>
      <c r="AM74" s="139"/>
      <c r="AN74" s="90"/>
      <c r="AO74" s="73" t="str">
        <f t="shared" si="0"/>
        <v>no</v>
      </c>
      <c r="AP74" s="90" t="s">
        <v>1765</v>
      </c>
      <c r="AQ74" s="90"/>
    </row>
    <row r="75" spans="1:43" ht="86.4">
      <c r="A75" s="101">
        <v>2</v>
      </c>
      <c r="B75" s="89">
        <v>47</v>
      </c>
      <c r="C75" s="90" t="s">
        <v>352</v>
      </c>
      <c r="D75" s="131" t="s">
        <v>1045</v>
      </c>
      <c r="E75" s="91" t="s">
        <v>375</v>
      </c>
      <c r="F75" s="87" t="s">
        <v>376</v>
      </c>
      <c r="G75" s="86" t="s">
        <v>377</v>
      </c>
      <c r="H75" s="76" t="s">
        <v>138</v>
      </c>
      <c r="I75" s="68" t="s">
        <v>47</v>
      </c>
      <c r="J75" s="67" t="s">
        <v>28</v>
      </c>
      <c r="K75" s="69" t="s">
        <v>29</v>
      </c>
      <c r="L75" s="69" t="s">
        <v>29</v>
      </c>
      <c r="M75" s="70" t="s">
        <v>53</v>
      </c>
      <c r="N75" s="70" t="s">
        <v>29</v>
      </c>
      <c r="O75" s="70" t="s">
        <v>53</v>
      </c>
      <c r="P75" s="70" t="s">
        <v>53</v>
      </c>
      <c r="Q75" s="70" t="s">
        <v>29</v>
      </c>
      <c r="R75" s="70" t="s">
        <v>29</v>
      </c>
      <c r="S75" s="70"/>
      <c r="T75" s="69" t="s">
        <v>29</v>
      </c>
      <c r="U75" s="69" t="s">
        <v>29</v>
      </c>
      <c r="V75" s="70" t="s">
        <v>53</v>
      </c>
      <c r="W75" s="70" t="s">
        <v>29</v>
      </c>
      <c r="X75" s="70" t="s">
        <v>53</v>
      </c>
      <c r="Y75" s="70" t="s">
        <v>53</v>
      </c>
      <c r="Z75" s="84" t="s">
        <v>29</v>
      </c>
      <c r="AA75" s="70"/>
      <c r="AB75" s="77" t="s">
        <v>378</v>
      </c>
      <c r="AC75" s="72" t="s">
        <v>379</v>
      </c>
      <c r="AD75" s="73"/>
      <c r="AE75" s="73"/>
      <c r="AF75" s="120"/>
      <c r="AG75" s="124"/>
      <c r="AH75" s="191" t="s">
        <v>1185</v>
      </c>
      <c r="AI75" s="181" t="s">
        <v>1185</v>
      </c>
      <c r="AJ75" s="181" t="s">
        <v>1208</v>
      </c>
      <c r="AK75" s="181" t="s">
        <v>1062</v>
      </c>
      <c r="AL75" s="181" t="s">
        <v>1186</v>
      </c>
      <c r="AN75" s="90"/>
      <c r="AO75" s="73" t="str">
        <f t="shared" ref="AO75:AO138" si="1">IF(AND(AH75=AI75,AI75=AJ75,AJ75=AK75,AK75=AL75),"yes","no")</f>
        <v>no</v>
      </c>
      <c r="AP75" s="90" t="s">
        <v>1766</v>
      </c>
      <c r="AQ75" s="90" t="s">
        <v>1824</v>
      </c>
    </row>
    <row r="76" spans="1:43" ht="408" customHeight="1">
      <c r="A76" s="60">
        <v>2</v>
      </c>
      <c r="B76" s="89">
        <v>48</v>
      </c>
      <c r="C76" s="90" t="s">
        <v>312</v>
      </c>
      <c r="D76" s="131" t="s">
        <v>1045</v>
      </c>
      <c r="E76" s="63" t="s">
        <v>380</v>
      </c>
      <c r="F76" s="64" t="s">
        <v>381</v>
      </c>
      <c r="G76" s="37" t="s">
        <v>382</v>
      </c>
      <c r="H76" s="108" t="s">
        <v>228</v>
      </c>
      <c r="I76" s="68" t="s">
        <v>47</v>
      </c>
      <c r="J76" s="88" t="s">
        <v>383</v>
      </c>
      <c r="K76" s="78" t="s">
        <v>40</v>
      </c>
      <c r="L76" s="79" t="s">
        <v>40</v>
      </c>
      <c r="M76" s="79" t="s">
        <v>53</v>
      </c>
      <c r="N76" s="79" t="s">
        <v>40</v>
      </c>
      <c r="O76" s="79" t="s">
        <v>53</v>
      </c>
      <c r="P76" s="79" t="s">
        <v>53</v>
      </c>
      <c r="Q76" s="79" t="s">
        <v>40</v>
      </c>
      <c r="R76" s="79" t="s">
        <v>40</v>
      </c>
      <c r="S76" s="70"/>
      <c r="T76" s="78" t="s">
        <v>40</v>
      </c>
      <c r="U76" s="79" t="s">
        <v>40</v>
      </c>
      <c r="V76" s="79" t="s">
        <v>53</v>
      </c>
      <c r="W76" s="79" t="s">
        <v>40</v>
      </c>
      <c r="X76" s="79" t="s">
        <v>53</v>
      </c>
      <c r="Y76" s="79" t="s">
        <v>53</v>
      </c>
      <c r="Z76" s="79" t="s">
        <v>40</v>
      </c>
      <c r="AA76" s="70"/>
      <c r="AB76" s="85" t="s">
        <v>384</v>
      </c>
      <c r="AC76" s="72" t="s">
        <v>385</v>
      </c>
      <c r="AD76" s="78"/>
      <c r="AE76" s="73"/>
      <c r="AF76" s="120"/>
      <c r="AG76" s="124"/>
      <c r="AH76" s="181" t="s">
        <v>1961</v>
      </c>
      <c r="AI76" s="181" t="s">
        <v>1959</v>
      </c>
      <c r="AJ76" s="181" t="s">
        <v>1187</v>
      </c>
      <c r="AK76" s="181" t="s">
        <v>1960</v>
      </c>
      <c r="AL76" s="181" t="s">
        <v>1187</v>
      </c>
      <c r="AN76" s="90" t="s">
        <v>1993</v>
      </c>
      <c r="AO76" s="73" t="str">
        <f t="shared" si="1"/>
        <v>no</v>
      </c>
      <c r="AP76" s="90" t="s">
        <v>1767</v>
      </c>
      <c r="AQ76" s="90"/>
    </row>
    <row r="77" spans="1:43" ht="409.2" customHeight="1">
      <c r="A77" s="60">
        <v>2</v>
      </c>
      <c r="B77" s="89">
        <v>49</v>
      </c>
      <c r="C77" s="90" t="s">
        <v>312</v>
      </c>
      <c r="D77" s="131" t="s">
        <v>1045</v>
      </c>
      <c r="E77" s="91" t="s">
        <v>386</v>
      </c>
      <c r="F77" s="87" t="s">
        <v>387</v>
      </c>
      <c r="G77" s="93" t="s">
        <v>234</v>
      </c>
      <c r="H77" s="76" t="s">
        <v>138</v>
      </c>
      <c r="I77" s="68" t="s">
        <v>47</v>
      </c>
      <c r="J77" s="67" t="s">
        <v>28</v>
      </c>
      <c r="K77" s="69" t="s">
        <v>40</v>
      </c>
      <c r="L77" s="69" t="s">
        <v>40</v>
      </c>
      <c r="M77" s="70" t="s">
        <v>53</v>
      </c>
      <c r="N77" s="70" t="s">
        <v>40</v>
      </c>
      <c r="O77" s="70" t="s">
        <v>53</v>
      </c>
      <c r="P77" s="70" t="s">
        <v>53</v>
      </c>
      <c r="Q77" s="70" t="s">
        <v>40</v>
      </c>
      <c r="R77" s="70" t="s">
        <v>40</v>
      </c>
      <c r="S77" s="70"/>
      <c r="T77" s="69" t="s">
        <v>40</v>
      </c>
      <c r="U77" s="69" t="s">
        <v>40</v>
      </c>
      <c r="V77" s="70" t="s">
        <v>53</v>
      </c>
      <c r="W77" s="70" t="s">
        <v>40</v>
      </c>
      <c r="X77" s="70" t="s">
        <v>53</v>
      </c>
      <c r="Y77" s="70" t="s">
        <v>53</v>
      </c>
      <c r="Z77" s="70" t="s">
        <v>40</v>
      </c>
      <c r="AA77" s="70"/>
      <c r="AB77" s="34" t="s">
        <v>388</v>
      </c>
      <c r="AC77" s="72" t="s">
        <v>389</v>
      </c>
      <c r="AD77" s="73"/>
      <c r="AE77" s="73"/>
      <c r="AF77" s="120"/>
      <c r="AG77" s="124"/>
      <c r="AH77" s="181" t="s">
        <v>1831</v>
      </c>
      <c r="AI77" s="181" t="s">
        <v>1243</v>
      </c>
      <c r="AJ77" s="181" t="s">
        <v>1180</v>
      </c>
      <c r="AK77" s="3" t="s">
        <v>1962</v>
      </c>
      <c r="AL77" s="181" t="s">
        <v>1014</v>
      </c>
      <c r="AN77" s="90" t="s">
        <v>1994</v>
      </c>
      <c r="AO77" s="73" t="str">
        <f t="shared" si="1"/>
        <v>no</v>
      </c>
      <c r="AP77" s="90" t="s">
        <v>1768</v>
      </c>
      <c r="AQ77" s="90"/>
    </row>
    <row r="78" spans="1:43" ht="409.5">
      <c r="A78" s="89">
        <v>2</v>
      </c>
      <c r="B78" s="89">
        <v>50</v>
      </c>
      <c r="C78" s="90" t="s">
        <v>312</v>
      </c>
      <c r="D78" s="67">
        <v>1</v>
      </c>
      <c r="E78" s="91" t="s">
        <v>390</v>
      </c>
      <c r="F78" s="87" t="s">
        <v>391</v>
      </c>
      <c r="G78" s="90" t="s">
        <v>360</v>
      </c>
      <c r="H78" s="66" t="s">
        <v>138</v>
      </c>
      <c r="I78" s="68" t="s">
        <v>197</v>
      </c>
      <c r="J78" s="67" t="s">
        <v>28</v>
      </c>
      <c r="K78" s="69" t="s">
        <v>40</v>
      </c>
      <c r="L78" s="69" t="s">
        <v>40</v>
      </c>
      <c r="M78" s="70" t="s">
        <v>53</v>
      </c>
      <c r="N78" s="70" t="s">
        <v>40</v>
      </c>
      <c r="O78" s="70" t="s">
        <v>53</v>
      </c>
      <c r="P78" s="70" t="s">
        <v>53</v>
      </c>
      <c r="Q78" s="70" t="s">
        <v>40</v>
      </c>
      <c r="R78" s="70" t="s">
        <v>40</v>
      </c>
      <c r="S78" s="70"/>
      <c r="T78" s="69" t="s">
        <v>40</v>
      </c>
      <c r="U78" s="69" t="s">
        <v>40</v>
      </c>
      <c r="V78" s="70" t="s">
        <v>53</v>
      </c>
      <c r="W78" s="70" t="s">
        <v>40</v>
      </c>
      <c r="X78" s="70" t="s">
        <v>53</v>
      </c>
      <c r="Y78" s="70" t="s">
        <v>53</v>
      </c>
      <c r="Z78" s="70" t="s">
        <v>40</v>
      </c>
      <c r="AA78" s="70"/>
      <c r="AB78" s="77" t="s">
        <v>392</v>
      </c>
      <c r="AC78" s="72" t="s">
        <v>393</v>
      </c>
      <c r="AD78" s="73"/>
      <c r="AE78" s="73"/>
      <c r="AF78" s="120"/>
      <c r="AG78" s="124"/>
      <c r="AH78" s="182" t="s">
        <v>1869</v>
      </c>
      <c r="AI78" s="182" t="s">
        <v>1870</v>
      </c>
      <c r="AJ78" s="182" t="s">
        <v>1832</v>
      </c>
      <c r="AK78" s="182" t="s">
        <v>1225</v>
      </c>
      <c r="AL78" s="152" t="s">
        <v>1190</v>
      </c>
      <c r="AN78" s="90"/>
      <c r="AO78" s="73" t="str">
        <f t="shared" si="1"/>
        <v>no</v>
      </c>
      <c r="AP78" s="186" t="s">
        <v>1045</v>
      </c>
      <c r="AQ78" s="90"/>
    </row>
    <row r="79" spans="1:43" ht="409.5">
      <c r="A79" s="89">
        <v>2</v>
      </c>
      <c r="B79" s="89">
        <v>51</v>
      </c>
      <c r="C79" s="90" t="s">
        <v>312</v>
      </c>
      <c r="D79" s="67">
        <v>1</v>
      </c>
      <c r="E79" s="91" t="s">
        <v>394</v>
      </c>
      <c r="F79" s="87" t="s">
        <v>395</v>
      </c>
      <c r="G79" s="90" t="s">
        <v>360</v>
      </c>
      <c r="H79" s="66" t="s">
        <v>138</v>
      </c>
      <c r="I79" s="68" t="s">
        <v>197</v>
      </c>
      <c r="J79" s="67" t="s">
        <v>28</v>
      </c>
      <c r="K79" s="69" t="s">
        <v>104</v>
      </c>
      <c r="L79" s="69" t="s">
        <v>104</v>
      </c>
      <c r="M79" s="70" t="s">
        <v>53</v>
      </c>
      <c r="N79" s="70" t="s">
        <v>104</v>
      </c>
      <c r="O79" s="70" t="s">
        <v>53</v>
      </c>
      <c r="P79" s="70" t="s">
        <v>53</v>
      </c>
      <c r="Q79" s="70" t="s">
        <v>104</v>
      </c>
      <c r="R79" s="70" t="s">
        <v>104</v>
      </c>
      <c r="S79" s="70"/>
      <c r="T79" s="69" t="s">
        <v>104</v>
      </c>
      <c r="U79" s="69" t="s">
        <v>104</v>
      </c>
      <c r="V79" s="70" t="s">
        <v>53</v>
      </c>
      <c r="W79" s="70" t="s">
        <v>104</v>
      </c>
      <c r="X79" s="70" t="s">
        <v>53</v>
      </c>
      <c r="Y79" s="70" t="s">
        <v>53</v>
      </c>
      <c r="Z79" s="70" t="s">
        <v>104</v>
      </c>
      <c r="AA79" s="70"/>
      <c r="AB79" s="77" t="s">
        <v>396</v>
      </c>
      <c r="AC79" s="72" t="s">
        <v>397</v>
      </c>
      <c r="AD79" s="73"/>
      <c r="AE79" s="73"/>
      <c r="AF79" s="120"/>
      <c r="AG79" s="124"/>
      <c r="AH79" s="182" t="s">
        <v>1871</v>
      </c>
      <c r="AI79" s="182" t="s">
        <v>1872</v>
      </c>
      <c r="AJ79" s="182" t="s">
        <v>1230</v>
      </c>
      <c r="AK79" s="182" t="s">
        <v>1225</v>
      </c>
      <c r="AL79" s="152" t="s">
        <v>1190</v>
      </c>
      <c r="AN79" s="90"/>
      <c r="AO79" s="73" t="str">
        <f t="shared" si="1"/>
        <v>no</v>
      </c>
      <c r="AP79" s="186" t="s">
        <v>1045</v>
      </c>
      <c r="AQ79" s="90"/>
    </row>
    <row r="80" spans="1:43" ht="409.5">
      <c r="A80" s="89">
        <v>2</v>
      </c>
      <c r="B80" s="89">
        <v>52</v>
      </c>
      <c r="C80" s="90" t="s">
        <v>312</v>
      </c>
      <c r="D80" s="67">
        <v>1</v>
      </c>
      <c r="E80" s="91" t="s">
        <v>398</v>
      </c>
      <c r="F80" s="87" t="s">
        <v>399</v>
      </c>
      <c r="G80" s="37" t="s">
        <v>400</v>
      </c>
      <c r="H80" s="108" t="s">
        <v>228</v>
      </c>
      <c r="I80" s="68" t="s">
        <v>197</v>
      </c>
      <c r="J80" s="88" t="s">
        <v>383</v>
      </c>
      <c r="K80" s="69" t="s">
        <v>104</v>
      </c>
      <c r="L80" s="69" t="s">
        <v>104</v>
      </c>
      <c r="M80" s="70" t="s">
        <v>53</v>
      </c>
      <c r="N80" s="70" t="s">
        <v>104</v>
      </c>
      <c r="O80" s="70" t="s">
        <v>53</v>
      </c>
      <c r="P80" s="70" t="s">
        <v>53</v>
      </c>
      <c r="Q80" s="70" t="s">
        <v>104</v>
      </c>
      <c r="R80" s="70" t="s">
        <v>104</v>
      </c>
      <c r="S80" s="70"/>
      <c r="T80" s="69" t="s">
        <v>104</v>
      </c>
      <c r="U80" s="69" t="s">
        <v>104</v>
      </c>
      <c r="V80" s="70" t="s">
        <v>53</v>
      </c>
      <c r="W80" s="70" t="s">
        <v>104</v>
      </c>
      <c r="X80" s="70" t="s">
        <v>53</v>
      </c>
      <c r="Y80" s="70" t="s">
        <v>53</v>
      </c>
      <c r="Z80" s="70" t="s">
        <v>104</v>
      </c>
      <c r="AA80" s="70"/>
      <c r="AB80" s="34" t="s">
        <v>401</v>
      </c>
      <c r="AC80" s="72" t="s">
        <v>402</v>
      </c>
      <c r="AD80" s="78"/>
      <c r="AE80" s="73"/>
      <c r="AF80" s="120"/>
      <c r="AG80" s="124"/>
      <c r="AH80" s="181" t="s">
        <v>1963</v>
      </c>
      <c r="AI80" s="181" t="s">
        <v>1964</v>
      </c>
      <c r="AJ80" s="181" t="s">
        <v>1965</v>
      </c>
      <c r="AK80" s="182" t="s">
        <v>1225</v>
      </c>
      <c r="AL80" s="152" t="s">
        <v>1190</v>
      </c>
      <c r="AN80" s="90" t="s">
        <v>1966</v>
      </c>
      <c r="AO80" s="73" t="str">
        <f t="shared" si="1"/>
        <v>no</v>
      </c>
      <c r="AP80" s="186" t="s">
        <v>1045</v>
      </c>
      <c r="AQ80" s="90"/>
    </row>
    <row r="81" spans="1:43" ht="259.2">
      <c r="A81" s="60">
        <v>2</v>
      </c>
      <c r="B81" s="89">
        <v>53</v>
      </c>
      <c r="C81" s="90" t="s">
        <v>312</v>
      </c>
      <c r="D81" s="131" t="s">
        <v>1045</v>
      </c>
      <c r="E81" s="91" t="s">
        <v>403</v>
      </c>
      <c r="F81" s="87" t="s">
        <v>404</v>
      </c>
      <c r="G81" s="65" t="s">
        <v>405</v>
      </c>
      <c r="H81" s="108" t="s">
        <v>228</v>
      </c>
      <c r="I81" s="68" t="s">
        <v>197</v>
      </c>
      <c r="J81" s="88" t="s">
        <v>383</v>
      </c>
      <c r="K81" s="78" t="s">
        <v>104</v>
      </c>
      <c r="L81" s="78" t="s">
        <v>40</v>
      </c>
      <c r="M81" s="79" t="s">
        <v>53</v>
      </c>
      <c r="N81" s="78" t="s">
        <v>40</v>
      </c>
      <c r="O81" s="79" t="s">
        <v>53</v>
      </c>
      <c r="P81" s="79" t="s">
        <v>53</v>
      </c>
      <c r="Q81" s="78" t="s">
        <v>40</v>
      </c>
      <c r="R81" s="79" t="s">
        <v>104</v>
      </c>
      <c r="S81" s="79"/>
      <c r="T81" s="78" t="s">
        <v>104</v>
      </c>
      <c r="U81" s="78" t="s">
        <v>40</v>
      </c>
      <c r="V81" s="79" t="s">
        <v>53</v>
      </c>
      <c r="W81" s="78" t="s">
        <v>40</v>
      </c>
      <c r="X81" s="79" t="s">
        <v>53</v>
      </c>
      <c r="Y81" s="79" t="s">
        <v>53</v>
      </c>
      <c r="Z81" s="78" t="s">
        <v>40</v>
      </c>
      <c r="AA81" s="70"/>
      <c r="AB81" s="34" t="s">
        <v>406</v>
      </c>
      <c r="AC81" s="72" t="s">
        <v>407</v>
      </c>
      <c r="AD81" s="78"/>
      <c r="AE81" s="73"/>
      <c r="AF81" s="120"/>
      <c r="AG81" s="124"/>
      <c r="AH81" s="181" t="s">
        <v>1967</v>
      </c>
      <c r="AI81" s="181" t="s">
        <v>1967</v>
      </c>
      <c r="AJ81" s="181" t="s">
        <v>1967</v>
      </c>
      <c r="AK81" s="181" t="s">
        <v>1967</v>
      </c>
      <c r="AL81" s="181" t="s">
        <v>1967</v>
      </c>
      <c r="AN81" s="90" t="s">
        <v>1995</v>
      </c>
      <c r="AO81" s="73" t="str">
        <f t="shared" si="1"/>
        <v>yes</v>
      </c>
      <c r="AP81" s="186" t="s">
        <v>1045</v>
      </c>
      <c r="AQ81" s="90"/>
    </row>
    <row r="82" spans="1:43" ht="115.2">
      <c r="A82" s="60">
        <v>2</v>
      </c>
      <c r="B82" s="89">
        <v>54</v>
      </c>
      <c r="C82" s="90" t="s">
        <v>312</v>
      </c>
      <c r="D82" s="131" t="s">
        <v>1045</v>
      </c>
      <c r="E82" s="91" t="s">
        <v>408</v>
      </c>
      <c r="F82" s="87" t="s">
        <v>409</v>
      </c>
      <c r="G82" s="93" t="s">
        <v>234</v>
      </c>
      <c r="H82" s="76" t="s">
        <v>138</v>
      </c>
      <c r="I82" s="68" t="s">
        <v>197</v>
      </c>
      <c r="J82" s="67" t="s">
        <v>28</v>
      </c>
      <c r="K82" s="69" t="s">
        <v>40</v>
      </c>
      <c r="L82" s="69" t="s">
        <v>40</v>
      </c>
      <c r="M82" s="70" t="s">
        <v>53</v>
      </c>
      <c r="N82" s="70" t="s">
        <v>40</v>
      </c>
      <c r="O82" s="70" t="s">
        <v>53</v>
      </c>
      <c r="P82" s="70" t="s">
        <v>53</v>
      </c>
      <c r="Q82" s="70" t="s">
        <v>40</v>
      </c>
      <c r="R82" s="70" t="s">
        <v>40</v>
      </c>
      <c r="S82" s="70"/>
      <c r="T82" s="69" t="s">
        <v>40</v>
      </c>
      <c r="U82" s="69" t="s">
        <v>40</v>
      </c>
      <c r="V82" s="70" t="s">
        <v>53</v>
      </c>
      <c r="W82" s="70" t="s">
        <v>40</v>
      </c>
      <c r="X82" s="70" t="s">
        <v>53</v>
      </c>
      <c r="Y82" s="70" t="s">
        <v>53</v>
      </c>
      <c r="Z82" s="70" t="s">
        <v>40</v>
      </c>
      <c r="AA82" s="70"/>
      <c r="AB82" s="34" t="s">
        <v>410</v>
      </c>
      <c r="AC82" s="72" t="s">
        <v>411</v>
      </c>
      <c r="AD82" s="73"/>
      <c r="AE82" s="73"/>
      <c r="AF82" s="120"/>
      <c r="AG82" s="124"/>
      <c r="AH82" s="182" t="s">
        <v>1139</v>
      </c>
      <c r="AI82" s="182" t="s">
        <v>1139</v>
      </c>
      <c r="AJ82" s="182" t="s">
        <v>1139</v>
      </c>
      <c r="AK82" s="182" t="s">
        <v>1139</v>
      </c>
      <c r="AL82" s="182" t="s">
        <v>1139</v>
      </c>
      <c r="AN82" s="90"/>
      <c r="AO82" s="73" t="str">
        <f t="shared" si="1"/>
        <v>yes</v>
      </c>
      <c r="AP82" s="186" t="s">
        <v>1045</v>
      </c>
      <c r="AQ82" s="90"/>
    </row>
    <row r="83" spans="1:43" ht="115.2">
      <c r="A83" s="101">
        <v>2</v>
      </c>
      <c r="B83" s="89">
        <v>55</v>
      </c>
      <c r="C83" s="90" t="s">
        <v>312</v>
      </c>
      <c r="D83" s="131" t="s">
        <v>1045</v>
      </c>
      <c r="E83" s="109" t="s">
        <v>412</v>
      </c>
      <c r="F83" s="68" t="s">
        <v>413</v>
      </c>
      <c r="G83" s="65" t="s">
        <v>414</v>
      </c>
      <c r="H83" s="108" t="s">
        <v>228</v>
      </c>
      <c r="I83" s="68" t="s">
        <v>47</v>
      </c>
      <c r="J83" s="71" t="s">
        <v>415</v>
      </c>
      <c r="K83" s="69" t="s">
        <v>29</v>
      </c>
      <c r="L83" s="69" t="s">
        <v>29</v>
      </c>
      <c r="M83" s="70" t="s">
        <v>53</v>
      </c>
      <c r="N83" s="70" t="s">
        <v>29</v>
      </c>
      <c r="O83" s="70" t="s">
        <v>53</v>
      </c>
      <c r="P83" s="70" t="s">
        <v>53</v>
      </c>
      <c r="Q83" s="70" t="s">
        <v>29</v>
      </c>
      <c r="R83" s="70" t="s">
        <v>29</v>
      </c>
      <c r="S83" s="70"/>
      <c r="T83" s="69" t="s">
        <v>29</v>
      </c>
      <c r="U83" s="69" t="s">
        <v>29</v>
      </c>
      <c r="V83" s="70" t="s">
        <v>53</v>
      </c>
      <c r="W83" s="70" t="s">
        <v>29</v>
      </c>
      <c r="X83" s="70" t="s">
        <v>53</v>
      </c>
      <c r="Y83" s="70" t="s">
        <v>53</v>
      </c>
      <c r="Z83" s="84" t="s">
        <v>29</v>
      </c>
      <c r="AA83" s="70"/>
      <c r="AB83" s="110" t="s">
        <v>416</v>
      </c>
      <c r="AC83" s="72" t="s">
        <v>417</v>
      </c>
      <c r="AD83" s="73"/>
      <c r="AE83" s="73"/>
      <c r="AF83" s="120"/>
      <c r="AG83" s="124"/>
      <c r="AH83" s="182" t="s">
        <v>1852</v>
      </c>
      <c r="AI83" s="182" t="s">
        <v>1852</v>
      </c>
      <c r="AJ83" s="182" t="s">
        <v>1852</v>
      </c>
      <c r="AK83" s="182" t="s">
        <v>1852</v>
      </c>
      <c r="AL83" s="182" t="s">
        <v>1852</v>
      </c>
      <c r="AN83" s="90"/>
      <c r="AO83" s="73" t="str">
        <f t="shared" si="1"/>
        <v>yes</v>
      </c>
      <c r="AP83" s="90" t="s">
        <v>1769</v>
      </c>
      <c r="AQ83" s="90"/>
    </row>
    <row r="84" spans="1:43" ht="230.4">
      <c r="A84" s="60">
        <v>2</v>
      </c>
      <c r="B84" s="89">
        <v>56</v>
      </c>
      <c r="C84" s="90" t="s">
        <v>312</v>
      </c>
      <c r="D84" s="131" t="s">
        <v>1045</v>
      </c>
      <c r="E84" s="63" t="s">
        <v>418</v>
      </c>
      <c r="F84" s="111" t="s">
        <v>419</v>
      </c>
      <c r="G84" s="65" t="s">
        <v>234</v>
      </c>
      <c r="H84" s="76" t="s">
        <v>138</v>
      </c>
      <c r="I84" s="68" t="s">
        <v>47</v>
      </c>
      <c r="J84" s="67" t="s">
        <v>28</v>
      </c>
      <c r="K84" s="82" t="s">
        <v>29</v>
      </c>
      <c r="L84" s="82" t="s">
        <v>29</v>
      </c>
      <c r="M84" s="84" t="s">
        <v>53</v>
      </c>
      <c r="N84" s="84" t="s">
        <v>29</v>
      </c>
      <c r="O84" s="84" t="s">
        <v>53</v>
      </c>
      <c r="P84" s="84" t="s">
        <v>53</v>
      </c>
      <c r="Q84" s="84" t="s">
        <v>29</v>
      </c>
      <c r="R84" s="84" t="s">
        <v>29</v>
      </c>
      <c r="S84" s="84"/>
      <c r="T84" s="82" t="s">
        <v>29</v>
      </c>
      <c r="U84" s="82" t="s">
        <v>29</v>
      </c>
      <c r="V84" s="84" t="s">
        <v>53</v>
      </c>
      <c r="W84" s="84" t="s">
        <v>29</v>
      </c>
      <c r="X84" s="84" t="s">
        <v>53</v>
      </c>
      <c r="Y84" s="84" t="s">
        <v>53</v>
      </c>
      <c r="Z84" s="84" t="s">
        <v>29</v>
      </c>
      <c r="AA84" s="84"/>
      <c r="AB84" s="34" t="s">
        <v>420</v>
      </c>
      <c r="AC84" s="72" t="s">
        <v>421</v>
      </c>
      <c r="AD84" s="73"/>
      <c r="AE84" s="73"/>
      <c r="AF84" s="120"/>
      <c r="AG84" s="124"/>
      <c r="AH84" s="182" t="s">
        <v>1897</v>
      </c>
      <c r="AI84" s="182" t="s">
        <v>1845</v>
      </c>
      <c r="AJ84" s="182" t="s">
        <v>1188</v>
      </c>
      <c r="AK84" s="182" t="s">
        <v>1846</v>
      </c>
      <c r="AL84" s="182" t="s">
        <v>1853</v>
      </c>
      <c r="AN84" s="90"/>
      <c r="AO84" s="73" t="str">
        <f t="shared" si="1"/>
        <v>no</v>
      </c>
      <c r="AP84" s="90" t="s">
        <v>1770</v>
      </c>
      <c r="AQ84" s="90"/>
    </row>
    <row r="85" spans="1:43" ht="409.5">
      <c r="A85" s="112">
        <v>2</v>
      </c>
      <c r="B85" s="89">
        <v>57</v>
      </c>
      <c r="C85" s="90" t="s">
        <v>312</v>
      </c>
      <c r="D85" s="132">
        <v>2</v>
      </c>
      <c r="E85" s="102" t="s">
        <v>422</v>
      </c>
      <c r="F85" s="68" t="s">
        <v>423</v>
      </c>
      <c r="G85" s="86" t="s">
        <v>424</v>
      </c>
      <c r="H85" s="66" t="s">
        <v>138</v>
      </c>
      <c r="I85" s="68" t="s">
        <v>47</v>
      </c>
      <c r="J85" s="67" t="s">
        <v>28</v>
      </c>
      <c r="K85" s="69" t="s">
        <v>40</v>
      </c>
      <c r="L85" s="69" t="s">
        <v>40</v>
      </c>
      <c r="M85" s="70" t="s">
        <v>53</v>
      </c>
      <c r="N85" s="70" t="s">
        <v>40</v>
      </c>
      <c r="O85" s="70" t="s">
        <v>53</v>
      </c>
      <c r="P85" s="70" t="s">
        <v>53</v>
      </c>
      <c r="Q85" s="70" t="s">
        <v>40</v>
      </c>
      <c r="R85" s="70" t="s">
        <v>40</v>
      </c>
      <c r="S85" s="70"/>
      <c r="T85" s="69" t="s">
        <v>40</v>
      </c>
      <c r="U85" s="69" t="s">
        <v>40</v>
      </c>
      <c r="V85" s="70" t="s">
        <v>53</v>
      </c>
      <c r="W85" s="70" t="s">
        <v>40</v>
      </c>
      <c r="X85" s="70" t="s">
        <v>53</v>
      </c>
      <c r="Y85" s="70" t="s">
        <v>53</v>
      </c>
      <c r="Z85" s="70" t="s">
        <v>40</v>
      </c>
      <c r="AA85" s="70"/>
      <c r="AB85" s="77" t="s">
        <v>425</v>
      </c>
      <c r="AC85" s="72" t="s">
        <v>426</v>
      </c>
      <c r="AD85" s="73"/>
      <c r="AE85" s="73"/>
      <c r="AF85" s="120"/>
      <c r="AG85" s="124"/>
      <c r="AH85" s="182" t="s">
        <v>1893</v>
      </c>
      <c r="AI85" s="182" t="s">
        <v>1894</v>
      </c>
      <c r="AJ85" s="182" t="s">
        <v>1222</v>
      </c>
      <c r="AK85" s="182" t="s">
        <v>1226</v>
      </c>
      <c r="AL85" s="182" t="s">
        <v>1229</v>
      </c>
      <c r="AN85" s="90"/>
      <c r="AO85" s="73" t="str">
        <f t="shared" si="1"/>
        <v>no</v>
      </c>
      <c r="AP85" s="186" t="s">
        <v>1045</v>
      </c>
      <c r="AQ85" s="90"/>
    </row>
    <row r="86" spans="1:43" ht="409.5">
      <c r="A86" s="112">
        <v>2</v>
      </c>
      <c r="B86" s="89">
        <v>58</v>
      </c>
      <c r="C86" s="90" t="s">
        <v>312</v>
      </c>
      <c r="D86" s="132">
        <v>2</v>
      </c>
      <c r="E86" s="102" t="s">
        <v>427</v>
      </c>
      <c r="F86" s="68" t="s">
        <v>428</v>
      </c>
      <c r="G86" s="86" t="s">
        <v>424</v>
      </c>
      <c r="H86" s="66" t="s">
        <v>138</v>
      </c>
      <c r="I86" s="68" t="s">
        <v>47</v>
      </c>
      <c r="J86" s="67" t="s">
        <v>28</v>
      </c>
      <c r="K86" s="69" t="s">
        <v>104</v>
      </c>
      <c r="L86" s="69" t="s">
        <v>104</v>
      </c>
      <c r="M86" s="70" t="s">
        <v>53</v>
      </c>
      <c r="N86" s="70" t="s">
        <v>104</v>
      </c>
      <c r="O86" s="70" t="s">
        <v>53</v>
      </c>
      <c r="P86" s="70" t="s">
        <v>53</v>
      </c>
      <c r="Q86" s="70" t="s">
        <v>104</v>
      </c>
      <c r="R86" s="70" t="s">
        <v>104</v>
      </c>
      <c r="S86" s="70"/>
      <c r="T86" s="69" t="s">
        <v>104</v>
      </c>
      <c r="U86" s="69" t="s">
        <v>104</v>
      </c>
      <c r="V86" s="70" t="s">
        <v>53</v>
      </c>
      <c r="W86" s="70" t="s">
        <v>104</v>
      </c>
      <c r="X86" s="70" t="s">
        <v>53</v>
      </c>
      <c r="Y86" s="70" t="s">
        <v>53</v>
      </c>
      <c r="Z86" s="70" t="s">
        <v>104</v>
      </c>
      <c r="AA86" s="70"/>
      <c r="AB86" s="34" t="s">
        <v>429</v>
      </c>
      <c r="AC86" s="72" t="s">
        <v>430</v>
      </c>
      <c r="AD86" s="73"/>
      <c r="AE86" s="73"/>
      <c r="AF86" s="120"/>
      <c r="AG86" s="124"/>
      <c r="AH86" s="182" t="s">
        <v>1896</v>
      </c>
      <c r="AI86" s="182" t="s">
        <v>1895</v>
      </c>
      <c r="AJ86" s="182" t="s">
        <v>1239</v>
      </c>
      <c r="AK86" s="182" t="s">
        <v>1226</v>
      </c>
      <c r="AL86" s="182" t="s">
        <v>1229</v>
      </c>
      <c r="AN86" s="90"/>
      <c r="AO86" s="73" t="str">
        <f t="shared" si="1"/>
        <v>no</v>
      </c>
      <c r="AP86" s="186" t="s">
        <v>1045</v>
      </c>
      <c r="AQ86" s="90"/>
    </row>
    <row r="87" spans="1:43" ht="409.5">
      <c r="A87" s="112">
        <v>2</v>
      </c>
      <c r="B87" s="89">
        <v>59</v>
      </c>
      <c r="C87" s="90" t="s">
        <v>312</v>
      </c>
      <c r="D87" s="132">
        <v>2</v>
      </c>
      <c r="E87" s="102" t="s">
        <v>431</v>
      </c>
      <c r="F87" s="68" t="s">
        <v>432</v>
      </c>
      <c r="G87" s="86" t="s">
        <v>414</v>
      </c>
      <c r="H87" s="108" t="s">
        <v>228</v>
      </c>
      <c r="I87" s="68" t="s">
        <v>47</v>
      </c>
      <c r="J87" s="71" t="s">
        <v>415</v>
      </c>
      <c r="K87" s="69" t="s">
        <v>104</v>
      </c>
      <c r="L87" s="69" t="s">
        <v>104</v>
      </c>
      <c r="M87" s="70" t="s">
        <v>53</v>
      </c>
      <c r="N87" s="70" t="s">
        <v>104</v>
      </c>
      <c r="O87" s="70" t="s">
        <v>53</v>
      </c>
      <c r="P87" s="70" t="s">
        <v>53</v>
      </c>
      <c r="Q87" s="70" t="s">
        <v>104</v>
      </c>
      <c r="R87" s="70" t="s">
        <v>104</v>
      </c>
      <c r="S87" s="70"/>
      <c r="T87" s="69" t="s">
        <v>104</v>
      </c>
      <c r="U87" s="69" t="s">
        <v>104</v>
      </c>
      <c r="V87" s="70" t="s">
        <v>53</v>
      </c>
      <c r="W87" s="70" t="s">
        <v>104</v>
      </c>
      <c r="X87" s="70" t="s">
        <v>53</v>
      </c>
      <c r="Y87" s="70" t="s">
        <v>53</v>
      </c>
      <c r="Z87" s="70" t="s">
        <v>104</v>
      </c>
      <c r="AA87" s="70"/>
      <c r="AB87" s="110" t="s">
        <v>433</v>
      </c>
      <c r="AC87" s="72" t="s">
        <v>434</v>
      </c>
      <c r="AD87" s="73"/>
      <c r="AE87" s="73"/>
      <c r="AF87" s="120"/>
      <c r="AG87" s="124"/>
      <c r="AH87" s="182" t="s">
        <v>1873</v>
      </c>
      <c r="AI87" s="182" t="s">
        <v>1874</v>
      </c>
      <c r="AJ87" s="182" t="s">
        <v>1223</v>
      </c>
      <c r="AK87" s="182" t="s">
        <v>1226</v>
      </c>
      <c r="AL87" s="182" t="s">
        <v>1229</v>
      </c>
      <c r="AN87" s="90"/>
      <c r="AO87" s="73" t="str">
        <f t="shared" si="1"/>
        <v>no</v>
      </c>
      <c r="AP87" s="186" t="s">
        <v>1045</v>
      </c>
      <c r="AQ87" s="90"/>
    </row>
    <row r="88" spans="1:43" ht="172.8">
      <c r="A88" s="101">
        <v>2</v>
      </c>
      <c r="B88" s="89">
        <v>60</v>
      </c>
      <c r="C88" s="90" t="s">
        <v>312</v>
      </c>
      <c r="D88" s="131" t="s">
        <v>1045</v>
      </c>
      <c r="E88" s="109" t="s">
        <v>435</v>
      </c>
      <c r="F88" s="103" t="s">
        <v>436</v>
      </c>
      <c r="G88" s="83" t="s">
        <v>414</v>
      </c>
      <c r="H88" s="108" t="s">
        <v>228</v>
      </c>
      <c r="I88" s="68" t="s">
        <v>47</v>
      </c>
      <c r="J88" s="71" t="s">
        <v>415</v>
      </c>
      <c r="K88" s="69" t="s">
        <v>40</v>
      </c>
      <c r="L88" s="69" t="s">
        <v>40</v>
      </c>
      <c r="M88" s="70" t="s">
        <v>53</v>
      </c>
      <c r="N88" s="70" t="s">
        <v>40</v>
      </c>
      <c r="O88" s="70" t="s">
        <v>53</v>
      </c>
      <c r="P88" s="70" t="s">
        <v>53</v>
      </c>
      <c r="Q88" s="70" t="s">
        <v>40</v>
      </c>
      <c r="R88" s="70" t="s">
        <v>40</v>
      </c>
      <c r="S88" s="70"/>
      <c r="T88" s="69" t="s">
        <v>40</v>
      </c>
      <c r="U88" s="69" t="s">
        <v>40</v>
      </c>
      <c r="V88" s="70" t="s">
        <v>53</v>
      </c>
      <c r="W88" s="70" t="s">
        <v>40</v>
      </c>
      <c r="X88" s="70" t="s">
        <v>53</v>
      </c>
      <c r="Y88" s="70" t="s">
        <v>53</v>
      </c>
      <c r="Z88" s="70" t="s">
        <v>40</v>
      </c>
      <c r="AA88" s="70"/>
      <c r="AB88" s="85" t="s">
        <v>437</v>
      </c>
      <c r="AC88" s="72" t="s">
        <v>438</v>
      </c>
      <c r="AD88" s="73"/>
      <c r="AE88" s="73"/>
      <c r="AF88" s="120"/>
      <c r="AG88" s="124"/>
      <c r="AH88" s="182" t="s">
        <v>1947</v>
      </c>
      <c r="AI88" s="182" t="s">
        <v>1948</v>
      </c>
      <c r="AJ88" s="182" t="s">
        <v>1189</v>
      </c>
      <c r="AK88" s="182" t="s">
        <v>1228</v>
      </c>
      <c r="AL88" s="182" t="s">
        <v>1189</v>
      </c>
      <c r="AN88" s="90"/>
      <c r="AO88" s="73" t="str">
        <f t="shared" si="1"/>
        <v>no</v>
      </c>
      <c r="AP88" s="186" t="s">
        <v>1045</v>
      </c>
      <c r="AQ88" s="90"/>
    </row>
    <row r="89" spans="1:43" ht="409.5">
      <c r="A89" s="113">
        <v>2</v>
      </c>
      <c r="B89" s="89">
        <v>61</v>
      </c>
      <c r="C89" s="90" t="s">
        <v>312</v>
      </c>
      <c r="D89" s="132">
        <v>3</v>
      </c>
      <c r="E89" s="109" t="s">
        <v>439</v>
      </c>
      <c r="F89" s="103" t="s">
        <v>440</v>
      </c>
      <c r="G89" s="65" t="s">
        <v>424</v>
      </c>
      <c r="H89" s="66" t="s">
        <v>138</v>
      </c>
      <c r="I89" s="68" t="s">
        <v>47</v>
      </c>
      <c r="J89" s="67" t="s">
        <v>28</v>
      </c>
      <c r="K89" s="69" t="s">
        <v>40</v>
      </c>
      <c r="L89" s="69" t="s">
        <v>40</v>
      </c>
      <c r="M89" s="70" t="s">
        <v>53</v>
      </c>
      <c r="N89" s="70" t="s">
        <v>40</v>
      </c>
      <c r="O89" s="70" t="s">
        <v>53</v>
      </c>
      <c r="P89" s="70" t="s">
        <v>53</v>
      </c>
      <c r="Q89" s="70" t="s">
        <v>40</v>
      </c>
      <c r="R89" s="70" t="s">
        <v>40</v>
      </c>
      <c r="S89" s="70"/>
      <c r="T89" s="69" t="s">
        <v>40</v>
      </c>
      <c r="U89" s="69" t="s">
        <v>40</v>
      </c>
      <c r="V89" s="70" t="s">
        <v>53</v>
      </c>
      <c r="W89" s="70" t="s">
        <v>40</v>
      </c>
      <c r="X89" s="70" t="s">
        <v>53</v>
      </c>
      <c r="Y89" s="70" t="s">
        <v>53</v>
      </c>
      <c r="Z89" s="70" t="s">
        <v>40</v>
      </c>
      <c r="AA89" s="70"/>
      <c r="AB89" s="77" t="s">
        <v>441</v>
      </c>
      <c r="AC89" s="72" t="s">
        <v>442</v>
      </c>
      <c r="AD89" s="73"/>
      <c r="AE89" s="73"/>
      <c r="AF89" s="120"/>
      <c r="AG89" s="124"/>
      <c r="AH89" s="182" t="s">
        <v>1875</v>
      </c>
      <c r="AI89" s="182" t="s">
        <v>1876</v>
      </c>
      <c r="AJ89" s="182" t="s">
        <v>1189</v>
      </c>
      <c r="AK89" s="182" t="s">
        <v>1227</v>
      </c>
      <c r="AL89" s="182" t="s">
        <v>1189</v>
      </c>
      <c r="AN89" s="90"/>
      <c r="AO89" s="73" t="str">
        <f t="shared" si="1"/>
        <v>no</v>
      </c>
      <c r="AP89" s="186" t="s">
        <v>1045</v>
      </c>
      <c r="AQ89" s="90"/>
    </row>
    <row r="90" spans="1:43" ht="409.5">
      <c r="A90" s="113">
        <v>2</v>
      </c>
      <c r="B90" s="89">
        <v>62</v>
      </c>
      <c r="C90" s="90" t="s">
        <v>312</v>
      </c>
      <c r="D90" s="132">
        <v>3</v>
      </c>
      <c r="E90" s="109" t="s">
        <v>443</v>
      </c>
      <c r="F90" s="103" t="s">
        <v>444</v>
      </c>
      <c r="G90" s="65" t="s">
        <v>424</v>
      </c>
      <c r="H90" s="66" t="s">
        <v>138</v>
      </c>
      <c r="I90" s="68" t="s">
        <v>47</v>
      </c>
      <c r="J90" s="67" t="s">
        <v>28</v>
      </c>
      <c r="K90" s="69" t="s">
        <v>104</v>
      </c>
      <c r="L90" s="69" t="s">
        <v>104</v>
      </c>
      <c r="M90" s="70" t="s">
        <v>53</v>
      </c>
      <c r="N90" s="70" t="s">
        <v>104</v>
      </c>
      <c r="O90" s="70" t="s">
        <v>53</v>
      </c>
      <c r="P90" s="70" t="s">
        <v>53</v>
      </c>
      <c r="Q90" s="70" t="s">
        <v>104</v>
      </c>
      <c r="R90" s="70" t="s">
        <v>104</v>
      </c>
      <c r="S90" s="70"/>
      <c r="T90" s="69" t="s">
        <v>104</v>
      </c>
      <c r="U90" s="69" t="s">
        <v>104</v>
      </c>
      <c r="V90" s="70" t="s">
        <v>53</v>
      </c>
      <c r="W90" s="70" t="s">
        <v>104</v>
      </c>
      <c r="X90" s="70" t="s">
        <v>53</v>
      </c>
      <c r="Y90" s="70" t="s">
        <v>53</v>
      </c>
      <c r="Z90" s="70" t="s">
        <v>104</v>
      </c>
      <c r="AA90" s="70"/>
      <c r="AB90" s="34" t="s">
        <v>445</v>
      </c>
      <c r="AC90" s="72" t="s">
        <v>446</v>
      </c>
      <c r="AD90" s="73"/>
      <c r="AE90" s="73"/>
      <c r="AF90" s="120"/>
      <c r="AG90" s="124"/>
      <c r="AH90" s="182" t="s">
        <v>1877</v>
      </c>
      <c r="AI90" s="182" t="s">
        <v>1878</v>
      </c>
      <c r="AJ90" s="182" t="s">
        <v>1189</v>
      </c>
      <c r="AK90" s="182" t="s">
        <v>1227</v>
      </c>
      <c r="AL90" s="182" t="s">
        <v>1189</v>
      </c>
      <c r="AN90" s="90"/>
      <c r="AO90" s="73" t="str">
        <f t="shared" si="1"/>
        <v>no</v>
      </c>
      <c r="AP90" s="186" t="s">
        <v>1045</v>
      </c>
      <c r="AQ90" s="90"/>
    </row>
    <row r="91" spans="1:43" ht="409.5">
      <c r="A91" s="113">
        <v>2</v>
      </c>
      <c r="B91" s="89">
        <v>63</v>
      </c>
      <c r="C91" s="90" t="s">
        <v>312</v>
      </c>
      <c r="D91" s="132">
        <v>3</v>
      </c>
      <c r="E91" s="109" t="s">
        <v>447</v>
      </c>
      <c r="F91" s="103" t="s">
        <v>448</v>
      </c>
      <c r="G91" s="65" t="s">
        <v>449</v>
      </c>
      <c r="H91" s="108" t="s">
        <v>228</v>
      </c>
      <c r="I91" s="68" t="s">
        <v>47</v>
      </c>
      <c r="J91" s="71" t="s">
        <v>415</v>
      </c>
      <c r="K91" s="69" t="s">
        <v>104</v>
      </c>
      <c r="L91" s="69" t="s">
        <v>104</v>
      </c>
      <c r="M91" s="70" t="s">
        <v>53</v>
      </c>
      <c r="N91" s="70" t="s">
        <v>104</v>
      </c>
      <c r="O91" s="70" t="s">
        <v>53</v>
      </c>
      <c r="P91" s="70" t="s">
        <v>53</v>
      </c>
      <c r="Q91" s="70" t="s">
        <v>104</v>
      </c>
      <c r="R91" s="70" t="s">
        <v>104</v>
      </c>
      <c r="S91" s="70"/>
      <c r="T91" s="69" t="s">
        <v>104</v>
      </c>
      <c r="U91" s="69" t="s">
        <v>104</v>
      </c>
      <c r="V91" s="70" t="s">
        <v>53</v>
      </c>
      <c r="W91" s="70" t="s">
        <v>104</v>
      </c>
      <c r="X91" s="70" t="s">
        <v>53</v>
      </c>
      <c r="Y91" s="70" t="s">
        <v>53</v>
      </c>
      <c r="Z91" s="70" t="s">
        <v>104</v>
      </c>
      <c r="AA91" s="70"/>
      <c r="AB91" s="34" t="s">
        <v>450</v>
      </c>
      <c r="AC91" s="72" t="s">
        <v>451</v>
      </c>
      <c r="AD91" s="73"/>
      <c r="AE91" s="73"/>
      <c r="AF91" s="120"/>
      <c r="AG91" s="124"/>
      <c r="AH91" s="182" t="s">
        <v>1879</v>
      </c>
      <c r="AI91" s="182" t="s">
        <v>1880</v>
      </c>
      <c r="AJ91" s="182" t="s">
        <v>1189</v>
      </c>
      <c r="AK91" s="182" t="s">
        <v>1227</v>
      </c>
      <c r="AL91" s="182" t="s">
        <v>1189</v>
      </c>
      <c r="AN91" s="90"/>
      <c r="AO91" s="73" t="str">
        <f t="shared" si="1"/>
        <v>no</v>
      </c>
      <c r="AP91" s="186" t="s">
        <v>1045</v>
      </c>
      <c r="AQ91" s="90"/>
    </row>
    <row r="92" spans="1:43" ht="115.2">
      <c r="A92" s="101">
        <v>2</v>
      </c>
      <c r="B92" s="89">
        <v>64</v>
      </c>
      <c r="C92" s="90" t="s">
        <v>312</v>
      </c>
      <c r="D92" s="131" t="s">
        <v>1045</v>
      </c>
      <c r="E92" s="109" t="s">
        <v>452</v>
      </c>
      <c r="F92" s="68" t="s">
        <v>453</v>
      </c>
      <c r="G92" s="65" t="s">
        <v>414</v>
      </c>
      <c r="H92" s="108" t="s">
        <v>228</v>
      </c>
      <c r="I92" s="68" t="s">
        <v>47</v>
      </c>
      <c r="J92" s="71" t="s">
        <v>415</v>
      </c>
      <c r="K92" s="69" t="s">
        <v>104</v>
      </c>
      <c r="L92" s="69" t="s">
        <v>104</v>
      </c>
      <c r="M92" s="70" t="s">
        <v>53</v>
      </c>
      <c r="N92" s="70" t="s">
        <v>104</v>
      </c>
      <c r="O92" s="70" t="s">
        <v>53</v>
      </c>
      <c r="P92" s="70" t="s">
        <v>53</v>
      </c>
      <c r="Q92" s="70" t="s">
        <v>104</v>
      </c>
      <c r="R92" s="70" t="s">
        <v>104</v>
      </c>
      <c r="S92" s="70"/>
      <c r="T92" s="69" t="s">
        <v>104</v>
      </c>
      <c r="U92" s="69" t="s">
        <v>104</v>
      </c>
      <c r="V92" s="70" t="s">
        <v>53</v>
      </c>
      <c r="W92" s="70" t="s">
        <v>104</v>
      </c>
      <c r="X92" s="70" t="s">
        <v>53</v>
      </c>
      <c r="Y92" s="70" t="s">
        <v>53</v>
      </c>
      <c r="Z92" s="70" t="s">
        <v>104</v>
      </c>
      <c r="AA92" s="70"/>
      <c r="AB92" s="110" t="s">
        <v>433</v>
      </c>
      <c r="AC92" s="72" t="s">
        <v>454</v>
      </c>
      <c r="AD92" s="73"/>
      <c r="AE92" s="73"/>
      <c r="AF92" s="120"/>
      <c r="AG92" s="124"/>
      <c r="AH92" s="182" t="s">
        <v>1854</v>
      </c>
      <c r="AI92" s="182" t="s">
        <v>1854</v>
      </c>
      <c r="AJ92" s="181" t="s">
        <v>1854</v>
      </c>
      <c r="AK92" s="181" t="s">
        <v>1839</v>
      </c>
      <c r="AL92" s="182" t="s">
        <v>1854</v>
      </c>
      <c r="AN92" s="90"/>
      <c r="AO92" s="73" t="s">
        <v>1827</v>
      </c>
      <c r="AP92" s="186" t="s">
        <v>1045</v>
      </c>
      <c r="AQ92" s="90"/>
    </row>
    <row r="93" spans="1:43" ht="230.4">
      <c r="A93" s="60">
        <v>2</v>
      </c>
      <c r="B93" s="89">
        <v>65</v>
      </c>
      <c r="C93" s="90" t="s">
        <v>312</v>
      </c>
      <c r="D93" s="131" t="s">
        <v>1045</v>
      </c>
      <c r="E93" s="63" t="s">
        <v>455</v>
      </c>
      <c r="F93" s="111" t="s">
        <v>456</v>
      </c>
      <c r="G93" s="65" t="s">
        <v>234</v>
      </c>
      <c r="H93" s="76" t="s">
        <v>138</v>
      </c>
      <c r="I93" s="68" t="s">
        <v>47</v>
      </c>
      <c r="J93" s="88" t="s">
        <v>28</v>
      </c>
      <c r="K93" s="69" t="s">
        <v>40</v>
      </c>
      <c r="L93" s="69" t="s">
        <v>40</v>
      </c>
      <c r="M93" s="70" t="s">
        <v>53</v>
      </c>
      <c r="N93" s="70" t="s">
        <v>40</v>
      </c>
      <c r="O93" s="70" t="s">
        <v>53</v>
      </c>
      <c r="P93" s="70" t="s">
        <v>53</v>
      </c>
      <c r="Q93" s="70" t="s">
        <v>40</v>
      </c>
      <c r="R93" s="70" t="s">
        <v>40</v>
      </c>
      <c r="S93" s="70"/>
      <c r="T93" s="69" t="s">
        <v>40</v>
      </c>
      <c r="U93" s="69" t="s">
        <v>40</v>
      </c>
      <c r="V93" s="70" t="s">
        <v>53</v>
      </c>
      <c r="W93" s="70" t="s">
        <v>40</v>
      </c>
      <c r="X93" s="70" t="s">
        <v>53</v>
      </c>
      <c r="Y93" s="70" t="s">
        <v>53</v>
      </c>
      <c r="Z93" s="70" t="s">
        <v>40</v>
      </c>
      <c r="AA93" s="70"/>
      <c r="AB93" s="34" t="s">
        <v>457</v>
      </c>
      <c r="AC93" s="72" t="s">
        <v>458</v>
      </c>
      <c r="AD93" s="73"/>
      <c r="AE93" s="73"/>
      <c r="AF93" s="120"/>
      <c r="AG93" s="124"/>
      <c r="AH93" s="182" t="s">
        <v>1943</v>
      </c>
      <c r="AI93" s="182" t="s">
        <v>1944</v>
      </c>
      <c r="AJ93" s="2" t="s">
        <v>1855</v>
      </c>
      <c r="AK93" s="182" t="s">
        <v>1833</v>
      </c>
      <c r="AL93" s="182" t="s">
        <v>1856</v>
      </c>
      <c r="AM93" s="139"/>
      <c r="AN93" s="90"/>
      <c r="AO93" s="73" t="s">
        <v>1827</v>
      </c>
      <c r="AP93" s="90" t="s">
        <v>1771</v>
      </c>
      <c r="AQ93" s="90"/>
    </row>
    <row r="94" spans="1:43" ht="409.5">
      <c r="A94" s="112">
        <v>2</v>
      </c>
      <c r="B94" s="89">
        <v>66</v>
      </c>
      <c r="C94" s="90" t="s">
        <v>312</v>
      </c>
      <c r="D94" s="132">
        <v>4</v>
      </c>
      <c r="E94" s="102" t="s">
        <v>459</v>
      </c>
      <c r="F94" s="68" t="s">
        <v>460</v>
      </c>
      <c r="G94" s="86" t="s">
        <v>424</v>
      </c>
      <c r="H94" s="66" t="s">
        <v>138</v>
      </c>
      <c r="I94" s="68" t="s">
        <v>47</v>
      </c>
      <c r="J94" s="67" t="s">
        <v>28</v>
      </c>
      <c r="K94" s="69" t="s">
        <v>40</v>
      </c>
      <c r="L94" s="69" t="s">
        <v>40</v>
      </c>
      <c r="M94" s="70" t="s">
        <v>53</v>
      </c>
      <c r="N94" s="70" t="s">
        <v>40</v>
      </c>
      <c r="O94" s="70" t="s">
        <v>53</v>
      </c>
      <c r="P94" s="70" t="s">
        <v>53</v>
      </c>
      <c r="Q94" s="70" t="s">
        <v>40</v>
      </c>
      <c r="R94" s="70" t="s">
        <v>40</v>
      </c>
      <c r="S94" s="70"/>
      <c r="T94" s="69" t="s">
        <v>40</v>
      </c>
      <c r="U94" s="69" t="s">
        <v>40</v>
      </c>
      <c r="V94" s="70" t="s">
        <v>53</v>
      </c>
      <c r="W94" s="70" t="s">
        <v>40</v>
      </c>
      <c r="X94" s="70" t="s">
        <v>53</v>
      </c>
      <c r="Y94" s="70" t="s">
        <v>53</v>
      </c>
      <c r="Z94" s="70" t="s">
        <v>40</v>
      </c>
      <c r="AA94" s="70"/>
      <c r="AB94" s="77" t="s">
        <v>461</v>
      </c>
      <c r="AC94" s="72" t="s">
        <v>462</v>
      </c>
      <c r="AD94" s="73"/>
      <c r="AE94" s="73"/>
      <c r="AF94" s="120"/>
      <c r="AG94" s="124"/>
      <c r="AH94" s="182" t="s">
        <v>1881</v>
      </c>
      <c r="AI94" s="182" t="s">
        <v>1882</v>
      </c>
      <c r="AJ94" s="182" t="s">
        <v>1240</v>
      </c>
      <c r="AK94" s="182" t="s">
        <v>1226</v>
      </c>
      <c r="AL94" s="182" t="s">
        <v>1229</v>
      </c>
      <c r="AN94" s="90"/>
      <c r="AO94" s="73" t="str">
        <f t="shared" si="1"/>
        <v>no</v>
      </c>
      <c r="AP94" s="186" t="s">
        <v>1045</v>
      </c>
      <c r="AQ94" s="90"/>
    </row>
    <row r="95" spans="1:43" ht="409.5">
      <c r="A95" s="112">
        <v>2</v>
      </c>
      <c r="B95" s="89">
        <v>67</v>
      </c>
      <c r="C95" s="90" t="s">
        <v>312</v>
      </c>
      <c r="D95" s="132">
        <v>4</v>
      </c>
      <c r="E95" s="102" t="s">
        <v>463</v>
      </c>
      <c r="F95" s="68" t="s">
        <v>464</v>
      </c>
      <c r="G95" s="86" t="s">
        <v>424</v>
      </c>
      <c r="H95" s="66" t="s">
        <v>138</v>
      </c>
      <c r="I95" s="68" t="s">
        <v>47</v>
      </c>
      <c r="J95" s="67" t="s">
        <v>28</v>
      </c>
      <c r="K95" s="69" t="s">
        <v>104</v>
      </c>
      <c r="L95" s="69" t="s">
        <v>104</v>
      </c>
      <c r="M95" s="70" t="s">
        <v>53</v>
      </c>
      <c r="N95" s="70" t="s">
        <v>104</v>
      </c>
      <c r="O95" s="70" t="s">
        <v>53</v>
      </c>
      <c r="P95" s="70" t="s">
        <v>53</v>
      </c>
      <c r="Q95" s="70" t="s">
        <v>104</v>
      </c>
      <c r="R95" s="70" t="s">
        <v>104</v>
      </c>
      <c r="S95" s="70"/>
      <c r="T95" s="69" t="s">
        <v>104</v>
      </c>
      <c r="U95" s="69" t="s">
        <v>104</v>
      </c>
      <c r="V95" s="70" t="s">
        <v>53</v>
      </c>
      <c r="W95" s="70" t="s">
        <v>104</v>
      </c>
      <c r="X95" s="70" t="s">
        <v>53</v>
      </c>
      <c r="Y95" s="70" t="s">
        <v>53</v>
      </c>
      <c r="Z95" s="70" t="s">
        <v>104</v>
      </c>
      <c r="AA95" s="70"/>
      <c r="AB95" s="34" t="s">
        <v>465</v>
      </c>
      <c r="AC95" s="72" t="s">
        <v>466</v>
      </c>
      <c r="AD95" s="73"/>
      <c r="AE95" s="73"/>
      <c r="AF95" s="120"/>
      <c r="AG95" s="124"/>
      <c r="AH95" s="182" t="s">
        <v>1883</v>
      </c>
      <c r="AI95" s="182" t="s">
        <v>1884</v>
      </c>
      <c r="AJ95" s="182" t="s">
        <v>1241</v>
      </c>
      <c r="AK95" s="182" t="s">
        <v>1226</v>
      </c>
      <c r="AL95" s="182" t="s">
        <v>1229</v>
      </c>
      <c r="AN95" s="90"/>
      <c r="AO95" s="73" t="str">
        <f t="shared" si="1"/>
        <v>no</v>
      </c>
      <c r="AP95" s="186" t="s">
        <v>1045</v>
      </c>
      <c r="AQ95" s="90"/>
    </row>
    <row r="96" spans="1:43" ht="409.5">
      <c r="A96" s="112">
        <v>2</v>
      </c>
      <c r="B96" s="89">
        <v>68</v>
      </c>
      <c r="C96" s="90" t="s">
        <v>312</v>
      </c>
      <c r="D96" s="132">
        <v>4</v>
      </c>
      <c r="E96" s="102" t="s">
        <v>467</v>
      </c>
      <c r="F96" s="68" t="s">
        <v>468</v>
      </c>
      <c r="G96" s="86" t="s">
        <v>414</v>
      </c>
      <c r="H96" s="108" t="s">
        <v>228</v>
      </c>
      <c r="I96" s="68" t="s">
        <v>47</v>
      </c>
      <c r="J96" s="71" t="s">
        <v>415</v>
      </c>
      <c r="K96" s="69" t="s">
        <v>104</v>
      </c>
      <c r="L96" s="69" t="s">
        <v>104</v>
      </c>
      <c r="M96" s="70" t="s">
        <v>53</v>
      </c>
      <c r="N96" s="70" t="s">
        <v>104</v>
      </c>
      <c r="O96" s="70" t="s">
        <v>53</v>
      </c>
      <c r="P96" s="70" t="s">
        <v>53</v>
      </c>
      <c r="Q96" s="70" t="s">
        <v>104</v>
      </c>
      <c r="R96" s="70" t="s">
        <v>104</v>
      </c>
      <c r="S96" s="70"/>
      <c r="T96" s="69" t="s">
        <v>104</v>
      </c>
      <c r="U96" s="69" t="s">
        <v>104</v>
      </c>
      <c r="V96" s="70" t="s">
        <v>53</v>
      </c>
      <c r="W96" s="70" t="s">
        <v>104</v>
      </c>
      <c r="X96" s="70" t="s">
        <v>53</v>
      </c>
      <c r="Y96" s="70" t="s">
        <v>53</v>
      </c>
      <c r="Z96" s="70" t="s">
        <v>104</v>
      </c>
      <c r="AA96" s="70"/>
      <c r="AB96" s="110" t="s">
        <v>433</v>
      </c>
      <c r="AC96" s="72" t="s">
        <v>469</v>
      </c>
      <c r="AD96" s="73"/>
      <c r="AE96" s="73"/>
      <c r="AF96" s="120"/>
      <c r="AG96" s="124"/>
      <c r="AH96" s="182" t="s">
        <v>1885</v>
      </c>
      <c r="AI96" s="182" t="s">
        <v>1886</v>
      </c>
      <c r="AJ96" s="182" t="s">
        <v>1242</v>
      </c>
      <c r="AK96" s="182" t="s">
        <v>1226</v>
      </c>
      <c r="AL96" s="182" t="s">
        <v>1229</v>
      </c>
      <c r="AN96" s="90"/>
      <c r="AO96" s="73" t="str">
        <f t="shared" si="1"/>
        <v>no</v>
      </c>
      <c r="AP96" s="186" t="s">
        <v>1045</v>
      </c>
      <c r="AQ96" s="90"/>
    </row>
    <row r="97" spans="1:43" ht="129.6">
      <c r="A97" s="101">
        <v>2</v>
      </c>
      <c r="B97" s="89">
        <v>69</v>
      </c>
      <c r="C97" s="90" t="s">
        <v>312</v>
      </c>
      <c r="D97" s="131" t="s">
        <v>1045</v>
      </c>
      <c r="E97" s="109" t="s">
        <v>470</v>
      </c>
      <c r="F97" s="103" t="s">
        <v>471</v>
      </c>
      <c r="G97" s="83" t="s">
        <v>414</v>
      </c>
      <c r="H97" s="108" t="s">
        <v>228</v>
      </c>
      <c r="I97" s="68" t="s">
        <v>47</v>
      </c>
      <c r="J97" s="71" t="s">
        <v>415</v>
      </c>
      <c r="K97" s="69" t="s">
        <v>104</v>
      </c>
      <c r="L97" s="69" t="s">
        <v>104</v>
      </c>
      <c r="M97" s="70" t="s">
        <v>53</v>
      </c>
      <c r="N97" s="70" t="s">
        <v>104</v>
      </c>
      <c r="O97" s="70" t="s">
        <v>53</v>
      </c>
      <c r="P97" s="70" t="s">
        <v>53</v>
      </c>
      <c r="Q97" s="70" t="s">
        <v>104</v>
      </c>
      <c r="R97" s="70" t="s">
        <v>104</v>
      </c>
      <c r="S97" s="70"/>
      <c r="T97" s="69" t="s">
        <v>104</v>
      </c>
      <c r="U97" s="69" t="s">
        <v>104</v>
      </c>
      <c r="V97" s="70" t="s">
        <v>53</v>
      </c>
      <c r="W97" s="70" t="s">
        <v>104</v>
      </c>
      <c r="X97" s="70" t="s">
        <v>53</v>
      </c>
      <c r="Y97" s="70" t="s">
        <v>53</v>
      </c>
      <c r="Z97" s="70" t="s">
        <v>104</v>
      </c>
      <c r="AA97" s="70"/>
      <c r="AB97" s="34" t="s">
        <v>472</v>
      </c>
      <c r="AC97" s="72" t="s">
        <v>473</v>
      </c>
      <c r="AD97" s="73"/>
      <c r="AE97" s="73"/>
      <c r="AF97" s="120"/>
      <c r="AG97" s="124"/>
      <c r="AH97" s="182" t="s">
        <v>1949</v>
      </c>
      <c r="AI97" s="182" t="s">
        <v>1950</v>
      </c>
      <c r="AJ97" s="182" t="s">
        <v>1189</v>
      </c>
      <c r="AK97" s="182" t="s">
        <v>1227</v>
      </c>
      <c r="AL97" s="182" t="s">
        <v>1189</v>
      </c>
      <c r="AN97" s="90"/>
      <c r="AO97" s="73" t="str">
        <f t="shared" si="1"/>
        <v>no</v>
      </c>
      <c r="AP97" s="186" t="s">
        <v>1045</v>
      </c>
      <c r="AQ97" s="90"/>
    </row>
    <row r="98" spans="1:43" ht="409.5">
      <c r="A98" s="113">
        <v>2</v>
      </c>
      <c r="B98" s="89">
        <v>70</v>
      </c>
      <c r="C98" s="90" t="s">
        <v>312</v>
      </c>
      <c r="D98" s="132">
        <v>5</v>
      </c>
      <c r="E98" s="109" t="s">
        <v>474</v>
      </c>
      <c r="F98" s="103" t="s">
        <v>475</v>
      </c>
      <c r="G98" s="86" t="s">
        <v>424</v>
      </c>
      <c r="H98" s="66" t="s">
        <v>138</v>
      </c>
      <c r="I98" s="68" t="s">
        <v>47</v>
      </c>
      <c r="J98" s="67" t="s">
        <v>28</v>
      </c>
      <c r="K98" s="69" t="s">
        <v>40</v>
      </c>
      <c r="L98" s="69" t="s">
        <v>40</v>
      </c>
      <c r="M98" s="70" t="s">
        <v>53</v>
      </c>
      <c r="N98" s="70" t="s">
        <v>40</v>
      </c>
      <c r="O98" s="70" t="s">
        <v>53</v>
      </c>
      <c r="P98" s="70" t="s">
        <v>53</v>
      </c>
      <c r="Q98" s="70" t="s">
        <v>40</v>
      </c>
      <c r="R98" s="70" t="s">
        <v>40</v>
      </c>
      <c r="S98" s="70"/>
      <c r="T98" s="69" t="s">
        <v>40</v>
      </c>
      <c r="U98" s="69" t="s">
        <v>40</v>
      </c>
      <c r="V98" s="70" t="s">
        <v>53</v>
      </c>
      <c r="W98" s="70" t="s">
        <v>40</v>
      </c>
      <c r="X98" s="70" t="s">
        <v>53</v>
      </c>
      <c r="Y98" s="70" t="s">
        <v>53</v>
      </c>
      <c r="Z98" s="70" t="s">
        <v>40</v>
      </c>
      <c r="AA98" s="70"/>
      <c r="AB98" s="77" t="s">
        <v>476</v>
      </c>
      <c r="AC98" s="72" t="s">
        <v>477</v>
      </c>
      <c r="AD98" s="73"/>
      <c r="AE98" s="73"/>
      <c r="AF98" s="120"/>
      <c r="AG98" s="124"/>
      <c r="AH98" s="182" t="s">
        <v>1887</v>
      </c>
      <c r="AI98" s="182" t="s">
        <v>1888</v>
      </c>
      <c r="AJ98" s="182" t="s">
        <v>1189</v>
      </c>
      <c r="AK98" s="182" t="s">
        <v>1227</v>
      </c>
      <c r="AL98" s="182" t="s">
        <v>1189</v>
      </c>
      <c r="AN98" s="90"/>
      <c r="AO98" s="73" t="str">
        <f t="shared" si="1"/>
        <v>no</v>
      </c>
      <c r="AP98" s="186" t="s">
        <v>1045</v>
      </c>
      <c r="AQ98" s="90"/>
    </row>
    <row r="99" spans="1:43" ht="409.5">
      <c r="A99" s="113">
        <v>2</v>
      </c>
      <c r="B99" s="89">
        <v>71</v>
      </c>
      <c r="C99" s="90" t="s">
        <v>312</v>
      </c>
      <c r="D99" s="132">
        <v>5</v>
      </c>
      <c r="E99" s="109" t="s">
        <v>478</v>
      </c>
      <c r="F99" s="103" t="s">
        <v>479</v>
      </c>
      <c r="G99" s="65" t="s">
        <v>424</v>
      </c>
      <c r="H99" s="66" t="s">
        <v>138</v>
      </c>
      <c r="I99" s="68" t="s">
        <v>47</v>
      </c>
      <c r="J99" s="67" t="s">
        <v>28</v>
      </c>
      <c r="K99" s="69" t="s">
        <v>104</v>
      </c>
      <c r="L99" s="69" t="s">
        <v>104</v>
      </c>
      <c r="M99" s="70" t="s">
        <v>53</v>
      </c>
      <c r="N99" s="70" t="s">
        <v>104</v>
      </c>
      <c r="O99" s="70" t="s">
        <v>53</v>
      </c>
      <c r="P99" s="70" t="s">
        <v>53</v>
      </c>
      <c r="Q99" s="70" t="s">
        <v>104</v>
      </c>
      <c r="R99" s="70" t="s">
        <v>104</v>
      </c>
      <c r="S99" s="70"/>
      <c r="T99" s="69" t="s">
        <v>104</v>
      </c>
      <c r="U99" s="69" t="s">
        <v>104</v>
      </c>
      <c r="V99" s="70" t="s">
        <v>53</v>
      </c>
      <c r="W99" s="70" t="s">
        <v>104</v>
      </c>
      <c r="X99" s="70" t="s">
        <v>53</v>
      </c>
      <c r="Y99" s="70" t="s">
        <v>53</v>
      </c>
      <c r="Z99" s="70" t="s">
        <v>104</v>
      </c>
      <c r="AA99" s="70"/>
      <c r="AB99" s="34" t="s">
        <v>480</v>
      </c>
      <c r="AC99" s="72" t="s">
        <v>481</v>
      </c>
      <c r="AD99" s="73"/>
      <c r="AE99" s="73"/>
      <c r="AF99" s="120"/>
      <c r="AG99" s="124"/>
      <c r="AH99" s="182" t="s">
        <v>1889</v>
      </c>
      <c r="AI99" s="182" t="s">
        <v>1890</v>
      </c>
      <c r="AJ99" s="182" t="s">
        <v>1189</v>
      </c>
      <c r="AK99" s="182" t="s">
        <v>1227</v>
      </c>
      <c r="AL99" s="182" t="s">
        <v>1189</v>
      </c>
      <c r="AN99" s="90"/>
      <c r="AO99" s="73" t="str">
        <f t="shared" si="1"/>
        <v>no</v>
      </c>
      <c r="AP99" s="186" t="s">
        <v>1045</v>
      </c>
      <c r="AQ99" s="90"/>
    </row>
    <row r="100" spans="1:43" ht="409.5">
      <c r="A100" s="113">
        <v>2</v>
      </c>
      <c r="B100" s="89">
        <v>72</v>
      </c>
      <c r="C100" s="90" t="s">
        <v>312</v>
      </c>
      <c r="D100" s="132">
        <v>5</v>
      </c>
      <c r="E100" s="109" t="s">
        <v>482</v>
      </c>
      <c r="F100" s="103" t="s">
        <v>483</v>
      </c>
      <c r="G100" s="65" t="s">
        <v>414</v>
      </c>
      <c r="H100" s="108" t="s">
        <v>228</v>
      </c>
      <c r="I100" s="68" t="s">
        <v>47</v>
      </c>
      <c r="J100" s="71" t="s">
        <v>415</v>
      </c>
      <c r="K100" s="69" t="s">
        <v>104</v>
      </c>
      <c r="L100" s="69" t="s">
        <v>104</v>
      </c>
      <c r="M100" s="70" t="s">
        <v>53</v>
      </c>
      <c r="N100" s="70" t="s">
        <v>104</v>
      </c>
      <c r="O100" s="70" t="s">
        <v>53</v>
      </c>
      <c r="P100" s="70" t="s">
        <v>53</v>
      </c>
      <c r="Q100" s="70" t="s">
        <v>104</v>
      </c>
      <c r="R100" s="70" t="s">
        <v>104</v>
      </c>
      <c r="S100" s="70"/>
      <c r="T100" s="69" t="s">
        <v>104</v>
      </c>
      <c r="U100" s="69" t="s">
        <v>104</v>
      </c>
      <c r="V100" s="70" t="s">
        <v>53</v>
      </c>
      <c r="W100" s="70" t="s">
        <v>104</v>
      </c>
      <c r="X100" s="70" t="s">
        <v>53</v>
      </c>
      <c r="Y100" s="70" t="s">
        <v>53</v>
      </c>
      <c r="Z100" s="70" t="s">
        <v>104</v>
      </c>
      <c r="AA100" s="70"/>
      <c r="AB100" s="34" t="s">
        <v>450</v>
      </c>
      <c r="AC100" s="72" t="s">
        <v>484</v>
      </c>
      <c r="AD100" s="73"/>
      <c r="AE100" s="73"/>
      <c r="AF100" s="120"/>
      <c r="AG100" s="124"/>
      <c r="AH100" s="182" t="s">
        <v>1891</v>
      </c>
      <c r="AI100" s="182" t="s">
        <v>1892</v>
      </c>
      <c r="AJ100" s="182" t="s">
        <v>1189</v>
      </c>
      <c r="AK100" s="182" t="s">
        <v>1227</v>
      </c>
      <c r="AL100" s="182" t="s">
        <v>1189</v>
      </c>
      <c r="AN100" s="90"/>
      <c r="AO100" s="73" t="str">
        <f t="shared" si="1"/>
        <v>no</v>
      </c>
      <c r="AP100" s="186" t="s">
        <v>1045</v>
      </c>
      <c r="AQ100" s="90"/>
    </row>
    <row r="101" spans="1:43" ht="216">
      <c r="A101" s="114">
        <v>2</v>
      </c>
      <c r="B101" s="89">
        <v>73</v>
      </c>
      <c r="C101" s="90" t="s">
        <v>312</v>
      </c>
      <c r="D101" s="68">
        <v>6</v>
      </c>
      <c r="E101" s="115" t="s">
        <v>485</v>
      </c>
      <c r="F101" s="103" t="s">
        <v>486</v>
      </c>
      <c r="G101" s="116" t="s">
        <v>487</v>
      </c>
      <c r="H101" s="66" t="s">
        <v>138</v>
      </c>
      <c r="I101" s="68" t="s">
        <v>197</v>
      </c>
      <c r="J101" s="67" t="s">
        <v>28</v>
      </c>
      <c r="K101" s="69" t="s">
        <v>104</v>
      </c>
      <c r="L101" s="69" t="s">
        <v>104</v>
      </c>
      <c r="M101" s="70" t="s">
        <v>53</v>
      </c>
      <c r="N101" s="70" t="s">
        <v>104</v>
      </c>
      <c r="O101" s="70" t="s">
        <v>104</v>
      </c>
      <c r="P101" s="70" t="s">
        <v>53</v>
      </c>
      <c r="Q101" s="70" t="s">
        <v>104</v>
      </c>
      <c r="R101" s="70" t="s">
        <v>104</v>
      </c>
      <c r="S101" s="70"/>
      <c r="T101" s="69" t="s">
        <v>104</v>
      </c>
      <c r="U101" s="69" t="s">
        <v>104</v>
      </c>
      <c r="V101" s="70" t="s">
        <v>53</v>
      </c>
      <c r="W101" s="70" t="s">
        <v>104</v>
      </c>
      <c r="X101" s="84" t="s">
        <v>104</v>
      </c>
      <c r="Y101" s="70" t="s">
        <v>53</v>
      </c>
      <c r="Z101" s="70" t="s">
        <v>104</v>
      </c>
      <c r="AA101" s="70"/>
      <c r="AB101" s="77" t="s">
        <v>488</v>
      </c>
      <c r="AC101" s="72" t="s">
        <v>489</v>
      </c>
      <c r="AD101" s="73"/>
      <c r="AE101" s="73"/>
      <c r="AF101" s="120"/>
      <c r="AG101" s="124"/>
      <c r="AH101" s="182" t="s">
        <v>1066</v>
      </c>
      <c r="AI101" s="182" t="s">
        <v>1066</v>
      </c>
      <c r="AJ101" s="182" t="s">
        <v>1066</v>
      </c>
      <c r="AK101" s="182" t="s">
        <v>1066</v>
      </c>
      <c r="AL101" s="182" t="s">
        <v>1066</v>
      </c>
      <c r="AN101" s="90"/>
      <c r="AO101" s="73" t="str">
        <f t="shared" si="1"/>
        <v>yes</v>
      </c>
      <c r="AP101" s="186" t="s">
        <v>1045</v>
      </c>
      <c r="AQ101" s="90"/>
    </row>
    <row r="102" spans="1:43" ht="115.2">
      <c r="A102" s="101">
        <v>2</v>
      </c>
      <c r="B102" s="89">
        <v>74</v>
      </c>
      <c r="C102" s="90" t="s">
        <v>312</v>
      </c>
      <c r="D102" s="68">
        <v>6</v>
      </c>
      <c r="E102" s="115" t="s">
        <v>490</v>
      </c>
      <c r="F102" s="103" t="s">
        <v>491</v>
      </c>
      <c r="G102" s="83" t="s">
        <v>492</v>
      </c>
      <c r="H102" s="108" t="s">
        <v>228</v>
      </c>
      <c r="I102" s="68" t="s">
        <v>197</v>
      </c>
      <c r="J102" s="71" t="s">
        <v>415</v>
      </c>
      <c r="K102" s="69" t="s">
        <v>40</v>
      </c>
      <c r="L102" s="69" t="s">
        <v>40</v>
      </c>
      <c r="M102" s="70" t="s">
        <v>53</v>
      </c>
      <c r="N102" s="70" t="s">
        <v>40</v>
      </c>
      <c r="O102" s="70" t="s">
        <v>40</v>
      </c>
      <c r="P102" s="70" t="s">
        <v>53</v>
      </c>
      <c r="Q102" s="70" t="s">
        <v>40</v>
      </c>
      <c r="R102" s="70" t="s">
        <v>40</v>
      </c>
      <c r="S102" s="70"/>
      <c r="T102" s="69" t="s">
        <v>40</v>
      </c>
      <c r="U102" s="69" t="s">
        <v>40</v>
      </c>
      <c r="V102" s="70" t="s">
        <v>53</v>
      </c>
      <c r="W102" s="70" t="s">
        <v>40</v>
      </c>
      <c r="X102" s="70" t="s">
        <v>40</v>
      </c>
      <c r="Y102" s="70" t="s">
        <v>53</v>
      </c>
      <c r="Z102" s="70" t="s">
        <v>40</v>
      </c>
      <c r="AA102" s="70"/>
      <c r="AB102" s="77" t="s">
        <v>493</v>
      </c>
      <c r="AC102" s="72" t="s">
        <v>494</v>
      </c>
      <c r="AD102" s="73"/>
      <c r="AE102" s="73"/>
      <c r="AF102" s="120"/>
      <c r="AG102" s="124"/>
      <c r="AH102" s="182" t="s">
        <v>1067</v>
      </c>
      <c r="AI102" s="182" t="s">
        <v>1067</v>
      </c>
      <c r="AJ102" s="182" t="s">
        <v>1067</v>
      </c>
      <c r="AK102" s="182" t="s">
        <v>1067</v>
      </c>
      <c r="AL102" s="182" t="s">
        <v>1067</v>
      </c>
      <c r="AN102" s="90"/>
      <c r="AO102" s="73" t="str">
        <f t="shared" si="1"/>
        <v>yes</v>
      </c>
      <c r="AP102" s="186" t="s">
        <v>1045</v>
      </c>
      <c r="AQ102" s="90"/>
    </row>
    <row r="103" spans="1:43" ht="100.8">
      <c r="A103" s="101">
        <v>2</v>
      </c>
      <c r="B103" s="89">
        <v>75</v>
      </c>
      <c r="C103" s="90" t="s">
        <v>312</v>
      </c>
      <c r="D103" s="68">
        <v>6</v>
      </c>
      <c r="E103" s="115" t="s">
        <v>495</v>
      </c>
      <c r="F103" s="103" t="s">
        <v>496</v>
      </c>
      <c r="G103" s="65" t="s">
        <v>234</v>
      </c>
      <c r="H103" s="108" t="s">
        <v>138</v>
      </c>
      <c r="I103" s="68" t="s">
        <v>197</v>
      </c>
      <c r="J103" s="67" t="s">
        <v>28</v>
      </c>
      <c r="K103" s="69" t="s">
        <v>40</v>
      </c>
      <c r="L103" s="69" t="s">
        <v>40</v>
      </c>
      <c r="M103" s="70" t="s">
        <v>53</v>
      </c>
      <c r="N103" s="70" t="s">
        <v>40</v>
      </c>
      <c r="O103" s="70" t="s">
        <v>40</v>
      </c>
      <c r="P103" s="70" t="s">
        <v>53</v>
      </c>
      <c r="Q103" s="70" t="s">
        <v>40</v>
      </c>
      <c r="R103" s="70" t="s">
        <v>40</v>
      </c>
      <c r="S103" s="70"/>
      <c r="T103" s="69" t="s">
        <v>40</v>
      </c>
      <c r="U103" s="69" t="s">
        <v>40</v>
      </c>
      <c r="V103" s="70" t="s">
        <v>53</v>
      </c>
      <c r="W103" s="70" t="s">
        <v>40</v>
      </c>
      <c r="X103" s="70" t="s">
        <v>40</v>
      </c>
      <c r="Y103" s="70" t="s">
        <v>53</v>
      </c>
      <c r="Z103" s="70" t="s">
        <v>40</v>
      </c>
      <c r="AA103" s="70"/>
      <c r="AB103" s="34" t="s">
        <v>497</v>
      </c>
      <c r="AC103" s="72" t="s">
        <v>498</v>
      </c>
      <c r="AD103" s="73"/>
      <c r="AE103" s="73"/>
      <c r="AF103" s="120"/>
      <c r="AG103" s="124"/>
      <c r="AH103" s="182" t="s">
        <v>1068</v>
      </c>
      <c r="AI103" s="182" t="s">
        <v>1068</v>
      </c>
      <c r="AJ103" s="182" t="s">
        <v>1068</v>
      </c>
      <c r="AK103" s="182" t="s">
        <v>1068</v>
      </c>
      <c r="AL103" s="182" t="s">
        <v>1068</v>
      </c>
      <c r="AN103" s="90"/>
      <c r="AO103" s="73" t="str">
        <f t="shared" si="1"/>
        <v>yes</v>
      </c>
      <c r="AP103" s="186" t="s">
        <v>1045</v>
      </c>
      <c r="AQ103" s="90"/>
    </row>
    <row r="104" spans="1:43" ht="43.2">
      <c r="A104" s="101">
        <v>2</v>
      </c>
      <c r="B104" s="89">
        <v>76</v>
      </c>
      <c r="C104" s="90" t="s">
        <v>312</v>
      </c>
      <c r="D104" s="68">
        <v>6</v>
      </c>
      <c r="E104" s="115" t="s">
        <v>499</v>
      </c>
      <c r="F104" s="103" t="s">
        <v>500</v>
      </c>
      <c r="G104" s="65" t="s">
        <v>360</v>
      </c>
      <c r="H104" s="66" t="s">
        <v>138</v>
      </c>
      <c r="I104" s="68" t="s">
        <v>197</v>
      </c>
      <c r="J104" s="67" t="s">
        <v>28</v>
      </c>
      <c r="K104" s="69" t="s">
        <v>40</v>
      </c>
      <c r="L104" s="69" t="s">
        <v>40</v>
      </c>
      <c r="M104" s="70" t="s">
        <v>53</v>
      </c>
      <c r="N104" s="70" t="s">
        <v>40</v>
      </c>
      <c r="O104" s="70" t="s">
        <v>40</v>
      </c>
      <c r="P104" s="70" t="s">
        <v>53</v>
      </c>
      <c r="Q104" s="70" t="s">
        <v>40</v>
      </c>
      <c r="R104" s="70" t="s">
        <v>40</v>
      </c>
      <c r="S104" s="70"/>
      <c r="T104" s="69" t="s">
        <v>40</v>
      </c>
      <c r="U104" s="69" t="s">
        <v>40</v>
      </c>
      <c r="V104" s="70" t="s">
        <v>53</v>
      </c>
      <c r="W104" s="70" t="s">
        <v>40</v>
      </c>
      <c r="X104" s="70" t="s">
        <v>40</v>
      </c>
      <c r="Y104" s="70" t="s">
        <v>53</v>
      </c>
      <c r="Z104" s="70" t="s">
        <v>40</v>
      </c>
      <c r="AA104" s="70"/>
      <c r="AB104" s="77" t="s">
        <v>501</v>
      </c>
      <c r="AC104" s="72" t="s">
        <v>502</v>
      </c>
      <c r="AD104" s="73"/>
      <c r="AE104" s="73"/>
      <c r="AF104" s="120"/>
      <c r="AG104" s="124"/>
      <c r="AH104" s="182" t="s">
        <v>1069</v>
      </c>
      <c r="AI104" s="182" t="s">
        <v>1069</v>
      </c>
      <c r="AJ104" s="182" t="s">
        <v>1069</v>
      </c>
      <c r="AK104" s="182" t="s">
        <v>1069</v>
      </c>
      <c r="AL104" s="182" t="s">
        <v>1069</v>
      </c>
      <c r="AN104" s="90"/>
      <c r="AO104" s="73" t="str">
        <f t="shared" si="1"/>
        <v>yes</v>
      </c>
      <c r="AP104" s="186" t="s">
        <v>1045</v>
      </c>
      <c r="AQ104" s="90"/>
    </row>
    <row r="105" spans="1:43" ht="288">
      <c r="A105" s="101">
        <v>2</v>
      </c>
      <c r="B105" s="89">
        <v>77</v>
      </c>
      <c r="C105" s="90" t="s">
        <v>312</v>
      </c>
      <c r="D105" s="68">
        <v>6</v>
      </c>
      <c r="E105" s="115" t="s">
        <v>503</v>
      </c>
      <c r="F105" s="103" t="s">
        <v>504</v>
      </c>
      <c r="G105" s="65" t="s">
        <v>73</v>
      </c>
      <c r="H105" s="66" t="s">
        <v>228</v>
      </c>
      <c r="I105" s="68" t="s">
        <v>197</v>
      </c>
      <c r="J105" s="67" t="s">
        <v>505</v>
      </c>
      <c r="K105" s="69" t="s">
        <v>40</v>
      </c>
      <c r="L105" s="69" t="s">
        <v>40</v>
      </c>
      <c r="M105" s="70" t="s">
        <v>53</v>
      </c>
      <c r="N105" s="70" t="s">
        <v>40</v>
      </c>
      <c r="O105" s="70" t="s">
        <v>40</v>
      </c>
      <c r="P105" s="70" t="s">
        <v>53</v>
      </c>
      <c r="Q105" s="70" t="s">
        <v>40</v>
      </c>
      <c r="R105" s="70" t="s">
        <v>40</v>
      </c>
      <c r="S105" s="70"/>
      <c r="T105" s="69" t="s">
        <v>40</v>
      </c>
      <c r="U105" s="69" t="s">
        <v>40</v>
      </c>
      <c r="V105" s="70" t="s">
        <v>53</v>
      </c>
      <c r="W105" s="70" t="s">
        <v>40</v>
      </c>
      <c r="X105" s="70" t="s">
        <v>40</v>
      </c>
      <c r="Y105" s="70" t="s">
        <v>53</v>
      </c>
      <c r="Z105" s="70" t="s">
        <v>40</v>
      </c>
      <c r="AA105" s="106"/>
      <c r="AB105" s="34" t="s">
        <v>506</v>
      </c>
      <c r="AC105" s="72" t="s">
        <v>507</v>
      </c>
      <c r="AD105" s="73"/>
      <c r="AE105" s="73"/>
      <c r="AF105" s="120"/>
      <c r="AG105" s="124"/>
      <c r="AH105" s="182" t="s">
        <v>1070</v>
      </c>
      <c r="AI105" s="182" t="s">
        <v>1070</v>
      </c>
      <c r="AJ105" s="182" t="s">
        <v>1070</v>
      </c>
      <c r="AK105" s="182" t="s">
        <v>1070</v>
      </c>
      <c r="AL105" s="182" t="s">
        <v>1070</v>
      </c>
      <c r="AN105" s="90"/>
      <c r="AO105" s="73" t="str">
        <f t="shared" si="1"/>
        <v>yes</v>
      </c>
      <c r="AP105" s="186" t="s">
        <v>1045</v>
      </c>
      <c r="AQ105" s="90"/>
    </row>
    <row r="106" spans="1:43" ht="288">
      <c r="A106" s="101">
        <v>2</v>
      </c>
      <c r="B106" s="89">
        <v>78</v>
      </c>
      <c r="C106" s="90" t="s">
        <v>312</v>
      </c>
      <c r="D106" s="68">
        <v>6</v>
      </c>
      <c r="E106" s="115" t="s">
        <v>508</v>
      </c>
      <c r="F106" s="103" t="s">
        <v>509</v>
      </c>
      <c r="G106" s="65" t="s">
        <v>73</v>
      </c>
      <c r="H106" s="66" t="s">
        <v>228</v>
      </c>
      <c r="I106" s="68" t="s">
        <v>197</v>
      </c>
      <c r="J106" s="67" t="s">
        <v>510</v>
      </c>
      <c r="K106" s="69" t="s">
        <v>40</v>
      </c>
      <c r="L106" s="69" t="s">
        <v>40</v>
      </c>
      <c r="M106" s="70" t="s">
        <v>53</v>
      </c>
      <c r="N106" s="70" t="s">
        <v>40</v>
      </c>
      <c r="O106" s="70" t="s">
        <v>40</v>
      </c>
      <c r="P106" s="70" t="s">
        <v>53</v>
      </c>
      <c r="Q106" s="70" t="s">
        <v>40</v>
      </c>
      <c r="R106" s="70" t="s">
        <v>40</v>
      </c>
      <c r="S106" s="70"/>
      <c r="T106" s="69" t="s">
        <v>40</v>
      </c>
      <c r="U106" s="69" t="s">
        <v>40</v>
      </c>
      <c r="V106" s="70" t="s">
        <v>53</v>
      </c>
      <c r="W106" s="70" t="s">
        <v>40</v>
      </c>
      <c r="X106" s="70" t="s">
        <v>40</v>
      </c>
      <c r="Y106" s="70" t="s">
        <v>53</v>
      </c>
      <c r="Z106" s="70" t="s">
        <v>40</v>
      </c>
      <c r="AA106" s="106"/>
      <c r="AB106" s="34" t="s">
        <v>511</v>
      </c>
      <c r="AC106" s="72" t="s">
        <v>512</v>
      </c>
      <c r="AD106" s="73"/>
      <c r="AE106" s="73"/>
      <c r="AF106" s="120"/>
      <c r="AG106" s="124"/>
      <c r="AH106" s="182" t="s">
        <v>1071</v>
      </c>
      <c r="AI106" s="182" t="s">
        <v>1071</v>
      </c>
      <c r="AJ106" s="182" t="s">
        <v>1071</v>
      </c>
      <c r="AK106" s="182" t="s">
        <v>1071</v>
      </c>
      <c r="AL106" s="182" t="s">
        <v>1071</v>
      </c>
      <c r="AN106" s="90"/>
      <c r="AO106" s="73" t="str">
        <f t="shared" si="1"/>
        <v>yes</v>
      </c>
      <c r="AP106" s="186" t="s">
        <v>1045</v>
      </c>
      <c r="AQ106" s="90"/>
    </row>
    <row r="107" spans="1:43" ht="129.6">
      <c r="A107" s="101">
        <v>2</v>
      </c>
      <c r="B107" s="89">
        <v>79</v>
      </c>
      <c r="C107" s="90" t="s">
        <v>513</v>
      </c>
      <c r="D107" s="131" t="s">
        <v>1045</v>
      </c>
      <c r="E107" s="63" t="s">
        <v>514</v>
      </c>
      <c r="F107" s="64" t="s">
        <v>515</v>
      </c>
      <c r="G107" s="65" t="s">
        <v>516</v>
      </c>
      <c r="H107" s="108" t="s">
        <v>228</v>
      </c>
      <c r="I107" s="68" t="s">
        <v>47</v>
      </c>
      <c r="J107" s="71" t="s">
        <v>266</v>
      </c>
      <c r="K107" s="69" t="s">
        <v>40</v>
      </c>
      <c r="L107" s="69" t="s">
        <v>40</v>
      </c>
      <c r="M107" s="70" t="s">
        <v>53</v>
      </c>
      <c r="N107" s="70" t="s">
        <v>40</v>
      </c>
      <c r="O107" s="70" t="s">
        <v>53</v>
      </c>
      <c r="P107" s="70" t="s">
        <v>53</v>
      </c>
      <c r="Q107" s="70" t="s">
        <v>40</v>
      </c>
      <c r="R107" s="70" t="s">
        <v>40</v>
      </c>
      <c r="S107" s="70"/>
      <c r="T107" s="69" t="s">
        <v>40</v>
      </c>
      <c r="U107" s="69" t="s">
        <v>40</v>
      </c>
      <c r="V107" s="70" t="s">
        <v>53</v>
      </c>
      <c r="W107" s="70" t="s">
        <v>40</v>
      </c>
      <c r="X107" s="70" t="s">
        <v>53</v>
      </c>
      <c r="Y107" s="70" t="s">
        <v>53</v>
      </c>
      <c r="Z107" s="70" t="s">
        <v>40</v>
      </c>
      <c r="AA107" s="70"/>
      <c r="AB107" s="85" t="s">
        <v>517</v>
      </c>
      <c r="AC107" s="72" t="s">
        <v>518</v>
      </c>
      <c r="AD107" s="73"/>
      <c r="AE107" s="73"/>
      <c r="AF107" s="120"/>
      <c r="AG107" s="124"/>
      <c r="AH107" s="151" t="s">
        <v>1014</v>
      </c>
      <c r="AI107" s="151" t="s">
        <v>1014</v>
      </c>
      <c r="AJ107" s="181" t="s">
        <v>1913</v>
      </c>
      <c r="AK107" s="119" t="s">
        <v>1840</v>
      </c>
      <c r="AL107" s="151" t="s">
        <v>1014</v>
      </c>
      <c r="AN107" s="181"/>
      <c r="AO107" s="73" t="str">
        <f t="shared" si="1"/>
        <v>no</v>
      </c>
      <c r="AP107" s="90" t="s">
        <v>1772</v>
      </c>
      <c r="AQ107" s="90"/>
    </row>
    <row r="108" spans="1:43" ht="331.2">
      <c r="A108" s="101">
        <v>2</v>
      </c>
      <c r="B108" s="89">
        <v>80</v>
      </c>
      <c r="C108" s="90" t="s">
        <v>513</v>
      </c>
      <c r="D108" s="131" t="s">
        <v>1045</v>
      </c>
      <c r="E108" s="63" t="s">
        <v>519</v>
      </c>
      <c r="F108" s="64" t="s">
        <v>520</v>
      </c>
      <c r="G108" s="65" t="s">
        <v>521</v>
      </c>
      <c r="H108" s="108" t="s">
        <v>138</v>
      </c>
      <c r="I108" s="68" t="s">
        <v>47</v>
      </c>
      <c r="J108" s="67" t="s">
        <v>28</v>
      </c>
      <c r="K108" s="69" t="s">
        <v>40</v>
      </c>
      <c r="L108" s="69" t="s">
        <v>40</v>
      </c>
      <c r="M108" s="70" t="s">
        <v>53</v>
      </c>
      <c r="N108" s="70" t="s">
        <v>40</v>
      </c>
      <c r="O108" s="70" t="s">
        <v>53</v>
      </c>
      <c r="P108" s="70" t="s">
        <v>53</v>
      </c>
      <c r="Q108" s="70" t="s">
        <v>40</v>
      </c>
      <c r="R108" s="70" t="s">
        <v>40</v>
      </c>
      <c r="S108" s="70"/>
      <c r="T108" s="69" t="s">
        <v>40</v>
      </c>
      <c r="U108" s="69" t="s">
        <v>40</v>
      </c>
      <c r="V108" s="70" t="s">
        <v>53</v>
      </c>
      <c r="W108" s="70" t="s">
        <v>40</v>
      </c>
      <c r="X108" s="70" t="s">
        <v>53</v>
      </c>
      <c r="Y108" s="70" t="s">
        <v>53</v>
      </c>
      <c r="Z108" s="70" t="s">
        <v>40</v>
      </c>
      <c r="AA108" s="70"/>
      <c r="AB108" s="34" t="s">
        <v>522</v>
      </c>
      <c r="AC108" s="72" t="s">
        <v>523</v>
      </c>
      <c r="AD108" s="73"/>
      <c r="AE108" s="73"/>
      <c r="AF108" s="120"/>
      <c r="AG108" s="124"/>
      <c r="AH108" s="151" t="s">
        <v>1014</v>
      </c>
      <c r="AI108" s="151" t="s">
        <v>1014</v>
      </c>
      <c r="AJ108" s="181" t="s">
        <v>1914</v>
      </c>
      <c r="AK108" s="119" t="s">
        <v>1840</v>
      </c>
      <c r="AL108" s="151" t="s">
        <v>1014</v>
      </c>
      <c r="AN108" s="181"/>
      <c r="AO108" s="73" t="str">
        <f t="shared" si="1"/>
        <v>no</v>
      </c>
      <c r="AP108" s="90" t="s">
        <v>1773</v>
      </c>
      <c r="AQ108" s="90" t="s">
        <v>1824</v>
      </c>
    </row>
    <row r="109" spans="1:43" ht="115.2">
      <c r="A109" s="101">
        <v>2</v>
      </c>
      <c r="B109" s="89">
        <v>81</v>
      </c>
      <c r="C109" s="37" t="s">
        <v>513</v>
      </c>
      <c r="D109" s="131" t="s">
        <v>1045</v>
      </c>
      <c r="E109" s="63" t="s">
        <v>524</v>
      </c>
      <c r="F109" s="64" t="s">
        <v>525</v>
      </c>
      <c r="G109" s="117" t="s">
        <v>526</v>
      </c>
      <c r="H109" s="108" t="s">
        <v>138</v>
      </c>
      <c r="I109" s="68" t="s">
        <v>47</v>
      </c>
      <c r="J109" s="67" t="s">
        <v>28</v>
      </c>
      <c r="K109" s="69" t="s">
        <v>40</v>
      </c>
      <c r="L109" s="69" t="s">
        <v>40</v>
      </c>
      <c r="M109" s="70" t="s">
        <v>53</v>
      </c>
      <c r="N109" s="70" t="s">
        <v>40</v>
      </c>
      <c r="O109" s="70" t="s">
        <v>53</v>
      </c>
      <c r="P109" s="70" t="s">
        <v>53</v>
      </c>
      <c r="Q109" s="70" t="s">
        <v>40</v>
      </c>
      <c r="R109" s="70" t="s">
        <v>40</v>
      </c>
      <c r="S109" s="70"/>
      <c r="T109" s="69" t="s">
        <v>40</v>
      </c>
      <c r="U109" s="69" t="s">
        <v>40</v>
      </c>
      <c r="V109" s="70" t="s">
        <v>53</v>
      </c>
      <c r="W109" s="70" t="s">
        <v>40</v>
      </c>
      <c r="X109" s="70" t="s">
        <v>53</v>
      </c>
      <c r="Y109" s="70" t="s">
        <v>53</v>
      </c>
      <c r="Z109" s="70" t="s">
        <v>40</v>
      </c>
      <c r="AA109" s="70"/>
      <c r="AB109" s="77" t="s">
        <v>527</v>
      </c>
      <c r="AC109" s="72" t="s">
        <v>528</v>
      </c>
      <c r="AD109" s="73"/>
      <c r="AE109" s="73"/>
      <c r="AF109" s="120"/>
      <c r="AG109" s="124"/>
      <c r="AH109" s="151" t="s">
        <v>1014</v>
      </c>
      <c r="AI109" s="151" t="s">
        <v>1014</v>
      </c>
      <c r="AJ109" s="181" t="s">
        <v>1915</v>
      </c>
      <c r="AK109" s="119" t="s">
        <v>1840</v>
      </c>
      <c r="AL109" s="151" t="s">
        <v>1014</v>
      </c>
      <c r="AN109" s="181"/>
      <c r="AO109" s="73" t="str">
        <f t="shared" si="1"/>
        <v>no</v>
      </c>
      <c r="AP109" s="90" t="s">
        <v>1774</v>
      </c>
      <c r="AQ109" s="90" t="s">
        <v>1824</v>
      </c>
    </row>
    <row r="110" spans="1:43" ht="172.8">
      <c r="A110" s="101">
        <v>2</v>
      </c>
      <c r="B110" s="89">
        <v>82</v>
      </c>
      <c r="C110" s="37" t="s">
        <v>513</v>
      </c>
      <c r="D110" s="131" t="s">
        <v>1045</v>
      </c>
      <c r="E110" s="63" t="s">
        <v>529</v>
      </c>
      <c r="F110" s="64" t="s">
        <v>530</v>
      </c>
      <c r="G110" s="65" t="s">
        <v>531</v>
      </c>
      <c r="H110" s="108" t="s">
        <v>138</v>
      </c>
      <c r="I110" s="68" t="s">
        <v>47</v>
      </c>
      <c r="J110" s="67" t="s">
        <v>28</v>
      </c>
      <c r="K110" s="69" t="s">
        <v>40</v>
      </c>
      <c r="L110" s="69" t="s">
        <v>40</v>
      </c>
      <c r="M110" s="70" t="s">
        <v>53</v>
      </c>
      <c r="N110" s="70" t="s">
        <v>40</v>
      </c>
      <c r="O110" s="70" t="s">
        <v>53</v>
      </c>
      <c r="P110" s="70" t="s">
        <v>53</v>
      </c>
      <c r="Q110" s="70" t="s">
        <v>40</v>
      </c>
      <c r="R110" s="70" t="s">
        <v>40</v>
      </c>
      <c r="S110" s="70"/>
      <c r="T110" s="69" t="s">
        <v>40</v>
      </c>
      <c r="U110" s="69" t="s">
        <v>40</v>
      </c>
      <c r="V110" s="70" t="s">
        <v>53</v>
      </c>
      <c r="W110" s="70" t="s">
        <v>40</v>
      </c>
      <c r="X110" s="70" t="s">
        <v>53</v>
      </c>
      <c r="Y110" s="70" t="s">
        <v>53</v>
      </c>
      <c r="Z110" s="70" t="s">
        <v>40</v>
      </c>
      <c r="AA110" s="70"/>
      <c r="AB110" s="34" t="s">
        <v>532</v>
      </c>
      <c r="AC110" s="72" t="s">
        <v>533</v>
      </c>
      <c r="AD110" s="73"/>
      <c r="AE110" s="73"/>
      <c r="AF110" s="120"/>
      <c r="AG110" s="124"/>
      <c r="AH110" s="151" t="s">
        <v>1014</v>
      </c>
      <c r="AI110" s="151" t="s">
        <v>1014</v>
      </c>
      <c r="AJ110" s="181" t="s">
        <v>1916</v>
      </c>
      <c r="AK110" s="119" t="s">
        <v>1840</v>
      </c>
      <c r="AL110" s="152" t="s">
        <v>1014</v>
      </c>
      <c r="AN110" s="181"/>
      <c r="AO110" s="73" t="str">
        <f t="shared" si="1"/>
        <v>no</v>
      </c>
      <c r="AP110" s="90" t="s">
        <v>1775</v>
      </c>
      <c r="AQ110" s="90"/>
    </row>
    <row r="111" spans="1:43" ht="72">
      <c r="A111" s="101">
        <v>2</v>
      </c>
      <c r="B111" s="89">
        <v>83</v>
      </c>
      <c r="C111" s="90" t="s">
        <v>513</v>
      </c>
      <c r="D111" s="131" t="s">
        <v>1045</v>
      </c>
      <c r="E111" s="91" t="s">
        <v>534</v>
      </c>
      <c r="F111" s="64" t="s">
        <v>535</v>
      </c>
      <c r="G111" s="65" t="s">
        <v>536</v>
      </c>
      <c r="H111" s="66" t="s">
        <v>138</v>
      </c>
      <c r="I111" s="68" t="s">
        <v>47</v>
      </c>
      <c r="J111" s="67" t="s">
        <v>28</v>
      </c>
      <c r="K111" s="69" t="s">
        <v>104</v>
      </c>
      <c r="L111" s="69" t="s">
        <v>104</v>
      </c>
      <c r="M111" s="70" t="s">
        <v>53</v>
      </c>
      <c r="N111" s="70" t="s">
        <v>104</v>
      </c>
      <c r="O111" s="70" t="s">
        <v>53</v>
      </c>
      <c r="P111" s="70" t="s">
        <v>53</v>
      </c>
      <c r="Q111" s="70" t="s">
        <v>104</v>
      </c>
      <c r="R111" s="70" t="s">
        <v>104</v>
      </c>
      <c r="S111" s="70"/>
      <c r="T111" s="69" t="s">
        <v>104</v>
      </c>
      <c r="U111" s="69" t="s">
        <v>104</v>
      </c>
      <c r="V111" s="70" t="s">
        <v>53</v>
      </c>
      <c r="W111" s="70" t="s">
        <v>104</v>
      </c>
      <c r="X111" s="70" t="s">
        <v>53</v>
      </c>
      <c r="Y111" s="70" t="s">
        <v>53</v>
      </c>
      <c r="Z111" s="70" t="s">
        <v>104</v>
      </c>
      <c r="AA111" s="70"/>
      <c r="AB111" s="34" t="s">
        <v>537</v>
      </c>
      <c r="AC111" s="72" t="s">
        <v>538</v>
      </c>
      <c r="AD111" s="73"/>
      <c r="AE111" s="73"/>
      <c r="AF111" s="120"/>
      <c r="AG111" s="124"/>
      <c r="AH111" s="152" t="s">
        <v>1014</v>
      </c>
      <c r="AI111" s="152" t="s">
        <v>1014</v>
      </c>
      <c r="AJ111" s="181" t="s">
        <v>1917</v>
      </c>
      <c r="AK111" s="119" t="s">
        <v>1840</v>
      </c>
      <c r="AL111" s="152" t="s">
        <v>1014</v>
      </c>
      <c r="AN111" s="182"/>
      <c r="AO111" s="73" t="str">
        <f t="shared" si="1"/>
        <v>no</v>
      </c>
      <c r="AP111" s="186" t="s">
        <v>1045</v>
      </c>
      <c r="AQ111" s="90"/>
    </row>
    <row r="112" spans="1:43" ht="409.5">
      <c r="A112" s="101">
        <v>2</v>
      </c>
      <c r="B112" s="89">
        <v>84</v>
      </c>
      <c r="C112" s="90" t="s">
        <v>513</v>
      </c>
      <c r="D112" s="131" t="s">
        <v>1045</v>
      </c>
      <c r="E112" s="91" t="s">
        <v>539</v>
      </c>
      <c r="F112" s="64" t="s">
        <v>540</v>
      </c>
      <c r="G112" s="65" t="s">
        <v>541</v>
      </c>
      <c r="H112" s="66" t="s">
        <v>138</v>
      </c>
      <c r="I112" s="68" t="s">
        <v>47</v>
      </c>
      <c r="J112" s="67" t="s">
        <v>28</v>
      </c>
      <c r="K112" s="69" t="s">
        <v>104</v>
      </c>
      <c r="L112" s="69" t="s">
        <v>104</v>
      </c>
      <c r="M112" s="70" t="s">
        <v>53</v>
      </c>
      <c r="N112" s="70" t="s">
        <v>104</v>
      </c>
      <c r="O112" s="70" t="s">
        <v>53</v>
      </c>
      <c r="P112" s="70" t="s">
        <v>53</v>
      </c>
      <c r="Q112" s="70" t="s">
        <v>104</v>
      </c>
      <c r="R112" s="70" t="s">
        <v>104</v>
      </c>
      <c r="S112" s="70"/>
      <c r="T112" s="69" t="s">
        <v>104</v>
      </c>
      <c r="U112" s="69" t="s">
        <v>104</v>
      </c>
      <c r="V112" s="70" t="s">
        <v>53</v>
      </c>
      <c r="W112" s="70" t="s">
        <v>104</v>
      </c>
      <c r="X112" s="70" t="s">
        <v>53</v>
      </c>
      <c r="Y112" s="70" t="s">
        <v>53</v>
      </c>
      <c r="Z112" s="70" t="s">
        <v>104</v>
      </c>
      <c r="AA112" s="70"/>
      <c r="AB112" s="85" t="s">
        <v>542</v>
      </c>
      <c r="AC112" s="72" t="s">
        <v>543</v>
      </c>
      <c r="AD112" s="73"/>
      <c r="AE112" s="73"/>
      <c r="AF112" s="120"/>
      <c r="AG112" s="124"/>
      <c r="AH112" s="152" t="s">
        <v>1014</v>
      </c>
      <c r="AI112" s="152" t="s">
        <v>1014</v>
      </c>
      <c r="AJ112" s="181" t="s">
        <v>1918</v>
      </c>
      <c r="AK112" s="119" t="s">
        <v>1840</v>
      </c>
      <c r="AL112" s="152" t="s">
        <v>1014</v>
      </c>
      <c r="AN112" s="182"/>
      <c r="AO112" s="73" t="str">
        <f t="shared" si="1"/>
        <v>no</v>
      </c>
      <c r="AP112" s="186" t="s">
        <v>1045</v>
      </c>
      <c r="AQ112" s="90" t="s">
        <v>1824</v>
      </c>
    </row>
    <row r="113" spans="1:43" ht="72">
      <c r="A113" s="101">
        <v>2</v>
      </c>
      <c r="B113" s="89">
        <v>85</v>
      </c>
      <c r="C113" s="90" t="s">
        <v>513</v>
      </c>
      <c r="D113" s="131" t="s">
        <v>1045</v>
      </c>
      <c r="E113" s="91" t="s">
        <v>544</v>
      </c>
      <c r="F113" s="64" t="s">
        <v>545</v>
      </c>
      <c r="G113" s="65" t="s">
        <v>217</v>
      </c>
      <c r="H113" s="66" t="s">
        <v>28</v>
      </c>
      <c r="I113" s="68" t="s">
        <v>28</v>
      </c>
      <c r="J113" s="67" t="s">
        <v>28</v>
      </c>
      <c r="K113" s="69" t="s">
        <v>40</v>
      </c>
      <c r="L113" s="69" t="s">
        <v>40</v>
      </c>
      <c r="M113" s="70" t="s">
        <v>53</v>
      </c>
      <c r="N113" s="70" t="s">
        <v>40</v>
      </c>
      <c r="O113" s="70" t="s">
        <v>53</v>
      </c>
      <c r="P113" s="70" t="s">
        <v>53</v>
      </c>
      <c r="Q113" s="70" t="s">
        <v>40</v>
      </c>
      <c r="R113" s="70" t="s">
        <v>40</v>
      </c>
      <c r="S113" s="70"/>
      <c r="T113" s="69" t="s">
        <v>40</v>
      </c>
      <c r="U113" s="69" t="s">
        <v>40</v>
      </c>
      <c r="V113" s="70" t="s">
        <v>53</v>
      </c>
      <c r="W113" s="70" t="s">
        <v>40</v>
      </c>
      <c r="X113" s="70" t="s">
        <v>53</v>
      </c>
      <c r="Y113" s="70" t="s">
        <v>53</v>
      </c>
      <c r="Z113" s="70" t="s">
        <v>40</v>
      </c>
      <c r="AA113" s="70"/>
      <c r="AB113" s="85" t="s">
        <v>546</v>
      </c>
      <c r="AC113" s="72" t="s">
        <v>547</v>
      </c>
      <c r="AD113" s="73"/>
      <c r="AE113" s="73"/>
      <c r="AF113" s="120"/>
      <c r="AG113" s="124"/>
      <c r="AH113" s="151" t="s">
        <v>1014</v>
      </c>
      <c r="AI113" s="151" t="s">
        <v>1014</v>
      </c>
      <c r="AJ113" s="181" t="s">
        <v>1919</v>
      </c>
      <c r="AK113" s="119" t="s">
        <v>1840</v>
      </c>
      <c r="AL113" s="151" t="s">
        <v>1014</v>
      </c>
      <c r="AN113" s="181"/>
      <c r="AO113" s="73" t="str">
        <f t="shared" si="1"/>
        <v>no</v>
      </c>
      <c r="AP113" s="186" t="s">
        <v>1789</v>
      </c>
      <c r="AQ113" s="90"/>
    </row>
    <row r="114" spans="1:43" ht="316.8">
      <c r="A114" s="101">
        <v>2</v>
      </c>
      <c r="B114" s="89">
        <v>86</v>
      </c>
      <c r="C114" s="90" t="s">
        <v>513</v>
      </c>
      <c r="D114" s="131" t="s">
        <v>1045</v>
      </c>
      <c r="E114" s="91" t="s">
        <v>548</v>
      </c>
      <c r="F114" s="87" t="s">
        <v>549</v>
      </c>
      <c r="G114" s="86" t="s">
        <v>550</v>
      </c>
      <c r="H114" s="76" t="s">
        <v>138</v>
      </c>
      <c r="I114" s="68" t="s">
        <v>47</v>
      </c>
      <c r="J114" s="67" t="s">
        <v>28</v>
      </c>
      <c r="K114" s="69" t="s">
        <v>40</v>
      </c>
      <c r="L114" s="69" t="s">
        <v>40</v>
      </c>
      <c r="M114" s="70" t="s">
        <v>53</v>
      </c>
      <c r="N114" s="70" t="s">
        <v>40</v>
      </c>
      <c r="O114" s="70" t="s">
        <v>53</v>
      </c>
      <c r="P114" s="70" t="s">
        <v>53</v>
      </c>
      <c r="Q114" s="70" t="s">
        <v>40</v>
      </c>
      <c r="R114" s="70" t="s">
        <v>40</v>
      </c>
      <c r="S114" s="70"/>
      <c r="T114" s="69" t="s">
        <v>40</v>
      </c>
      <c r="U114" s="69" t="s">
        <v>40</v>
      </c>
      <c r="V114" s="70" t="s">
        <v>53</v>
      </c>
      <c r="W114" s="70" t="s">
        <v>40</v>
      </c>
      <c r="X114" s="70" t="s">
        <v>53</v>
      </c>
      <c r="Y114" s="70" t="s">
        <v>53</v>
      </c>
      <c r="Z114" s="70" t="s">
        <v>40</v>
      </c>
      <c r="AA114" s="70"/>
      <c r="AB114" s="34" t="s">
        <v>551</v>
      </c>
      <c r="AC114" s="72" t="s">
        <v>552</v>
      </c>
      <c r="AD114" s="73"/>
      <c r="AE114" s="73"/>
      <c r="AF114" s="120"/>
      <c r="AG114" s="124"/>
      <c r="AH114" s="152" t="s">
        <v>1014</v>
      </c>
      <c r="AI114" s="152" t="s">
        <v>1014</v>
      </c>
      <c r="AJ114" s="181" t="s">
        <v>1920</v>
      </c>
      <c r="AK114" s="119" t="s">
        <v>1840</v>
      </c>
      <c r="AL114" s="152" t="s">
        <v>1014</v>
      </c>
      <c r="AN114" s="181"/>
      <c r="AO114" s="73" t="str">
        <f t="shared" si="1"/>
        <v>no</v>
      </c>
      <c r="AP114" s="186" t="s">
        <v>1045</v>
      </c>
      <c r="AQ114" s="90" t="s">
        <v>1824</v>
      </c>
    </row>
    <row r="115" spans="1:43" ht="115.2">
      <c r="A115" s="101">
        <v>2</v>
      </c>
      <c r="B115" s="89">
        <v>87</v>
      </c>
      <c r="C115" s="90" t="s">
        <v>513</v>
      </c>
      <c r="D115" s="131" t="s">
        <v>1045</v>
      </c>
      <c r="E115" s="91" t="s">
        <v>553</v>
      </c>
      <c r="F115" s="87" t="s">
        <v>554</v>
      </c>
      <c r="G115" s="117" t="s">
        <v>555</v>
      </c>
      <c r="H115" s="76" t="s">
        <v>138</v>
      </c>
      <c r="I115" s="118" t="s">
        <v>47</v>
      </c>
      <c r="J115" s="67" t="s">
        <v>28</v>
      </c>
      <c r="K115" s="69" t="s">
        <v>40</v>
      </c>
      <c r="L115" s="69" t="s">
        <v>40</v>
      </c>
      <c r="M115" s="70" t="s">
        <v>53</v>
      </c>
      <c r="N115" s="70" t="s">
        <v>40</v>
      </c>
      <c r="O115" s="70" t="s">
        <v>53</v>
      </c>
      <c r="P115" s="70" t="s">
        <v>53</v>
      </c>
      <c r="Q115" s="70" t="s">
        <v>40</v>
      </c>
      <c r="R115" s="70" t="s">
        <v>40</v>
      </c>
      <c r="S115" s="70"/>
      <c r="T115" s="69" t="s">
        <v>40</v>
      </c>
      <c r="U115" s="69" t="s">
        <v>40</v>
      </c>
      <c r="V115" s="70" t="s">
        <v>53</v>
      </c>
      <c r="W115" s="70" t="s">
        <v>40</v>
      </c>
      <c r="X115" s="70" t="s">
        <v>53</v>
      </c>
      <c r="Y115" s="70" t="s">
        <v>53</v>
      </c>
      <c r="Z115" s="70" t="s">
        <v>40</v>
      </c>
      <c r="AA115" s="70"/>
      <c r="AB115" s="77" t="s">
        <v>556</v>
      </c>
      <c r="AC115" s="72" t="s">
        <v>557</v>
      </c>
      <c r="AD115" s="73"/>
      <c r="AE115" s="73"/>
      <c r="AF115" s="120"/>
      <c r="AG115" s="124"/>
      <c r="AH115" s="151" t="s">
        <v>1014</v>
      </c>
      <c r="AI115" s="151" t="s">
        <v>1014</v>
      </c>
      <c r="AJ115" s="181" t="s">
        <v>1921</v>
      </c>
      <c r="AK115" s="119" t="s">
        <v>1840</v>
      </c>
      <c r="AL115" s="151" t="s">
        <v>1014</v>
      </c>
      <c r="AN115" s="181"/>
      <c r="AO115" s="73" t="str">
        <f t="shared" si="1"/>
        <v>no</v>
      </c>
      <c r="AP115" s="90" t="s">
        <v>1780</v>
      </c>
      <c r="AQ115" s="90" t="s">
        <v>1824</v>
      </c>
    </row>
    <row r="116" spans="1:43" ht="172.8">
      <c r="A116" s="101">
        <v>2</v>
      </c>
      <c r="B116" s="89">
        <v>88</v>
      </c>
      <c r="C116" s="90" t="s">
        <v>513</v>
      </c>
      <c r="D116" s="131" t="s">
        <v>1045</v>
      </c>
      <c r="E116" s="91" t="s">
        <v>558</v>
      </c>
      <c r="F116" s="87" t="s">
        <v>559</v>
      </c>
      <c r="G116" s="65" t="s">
        <v>531</v>
      </c>
      <c r="H116" s="76" t="s">
        <v>138</v>
      </c>
      <c r="I116" s="68" t="s">
        <v>47</v>
      </c>
      <c r="J116" s="67" t="s">
        <v>28</v>
      </c>
      <c r="K116" s="69" t="s">
        <v>40</v>
      </c>
      <c r="L116" s="69" t="s">
        <v>40</v>
      </c>
      <c r="M116" s="70" t="s">
        <v>53</v>
      </c>
      <c r="N116" s="70" t="s">
        <v>40</v>
      </c>
      <c r="O116" s="70" t="s">
        <v>53</v>
      </c>
      <c r="P116" s="70" t="s">
        <v>53</v>
      </c>
      <c r="Q116" s="70" t="s">
        <v>40</v>
      </c>
      <c r="R116" s="70" t="s">
        <v>40</v>
      </c>
      <c r="S116" s="70"/>
      <c r="T116" s="69" t="s">
        <v>40</v>
      </c>
      <c r="U116" s="69" t="s">
        <v>40</v>
      </c>
      <c r="V116" s="70" t="s">
        <v>53</v>
      </c>
      <c r="W116" s="70" t="s">
        <v>40</v>
      </c>
      <c r="X116" s="70" t="s">
        <v>53</v>
      </c>
      <c r="Y116" s="70" t="s">
        <v>53</v>
      </c>
      <c r="Z116" s="70" t="s">
        <v>40</v>
      </c>
      <c r="AA116" s="70"/>
      <c r="AB116" s="34" t="s">
        <v>560</v>
      </c>
      <c r="AC116" s="72" t="s">
        <v>561</v>
      </c>
      <c r="AD116" s="73"/>
      <c r="AE116" s="73"/>
      <c r="AF116" s="120"/>
      <c r="AG116" s="124"/>
      <c r="AH116" s="151" t="s">
        <v>1014</v>
      </c>
      <c r="AI116" s="151" t="s">
        <v>1014</v>
      </c>
      <c r="AJ116" s="181" t="s">
        <v>1922</v>
      </c>
      <c r="AK116" s="119" t="s">
        <v>1840</v>
      </c>
      <c r="AL116" s="151" t="s">
        <v>1014</v>
      </c>
      <c r="AN116" s="181"/>
      <c r="AO116" s="73" t="str">
        <f t="shared" si="1"/>
        <v>no</v>
      </c>
      <c r="AP116" s="90" t="s">
        <v>1781</v>
      </c>
      <c r="AQ116" s="90"/>
    </row>
    <row r="117" spans="1:43" ht="147.6" customHeight="1">
      <c r="A117" s="101">
        <v>2</v>
      </c>
      <c r="B117" s="89">
        <v>89</v>
      </c>
      <c r="C117" s="90" t="s">
        <v>513</v>
      </c>
      <c r="D117" s="131" t="s">
        <v>1045</v>
      </c>
      <c r="E117" s="91" t="s">
        <v>562</v>
      </c>
      <c r="F117" s="87" t="s">
        <v>563</v>
      </c>
      <c r="G117" s="117" t="s">
        <v>564</v>
      </c>
      <c r="H117" s="76" t="s">
        <v>138</v>
      </c>
      <c r="I117" s="68" t="s">
        <v>47</v>
      </c>
      <c r="J117" s="67" t="s">
        <v>28</v>
      </c>
      <c r="K117" s="69" t="s">
        <v>40</v>
      </c>
      <c r="L117" s="69" t="s">
        <v>40</v>
      </c>
      <c r="M117" s="70" t="s">
        <v>53</v>
      </c>
      <c r="N117" s="70" t="s">
        <v>40</v>
      </c>
      <c r="O117" s="70" t="s">
        <v>53</v>
      </c>
      <c r="P117" s="70" t="s">
        <v>53</v>
      </c>
      <c r="Q117" s="70" t="s">
        <v>40</v>
      </c>
      <c r="R117" s="70" t="s">
        <v>40</v>
      </c>
      <c r="S117" s="70"/>
      <c r="T117" s="69" t="s">
        <v>40</v>
      </c>
      <c r="U117" s="69" t="s">
        <v>40</v>
      </c>
      <c r="V117" s="70" t="s">
        <v>53</v>
      </c>
      <c r="W117" s="70" t="s">
        <v>40</v>
      </c>
      <c r="X117" s="70" t="s">
        <v>53</v>
      </c>
      <c r="Y117" s="70" t="s">
        <v>53</v>
      </c>
      <c r="Z117" s="70" t="s">
        <v>40</v>
      </c>
      <c r="AA117" s="70"/>
      <c r="AB117" s="77" t="s">
        <v>565</v>
      </c>
      <c r="AC117" s="72" t="s">
        <v>566</v>
      </c>
      <c r="AD117" s="73"/>
      <c r="AE117" s="73"/>
      <c r="AF117" s="120"/>
      <c r="AG117" s="124"/>
      <c r="AH117" s="151" t="s">
        <v>1014</v>
      </c>
      <c r="AI117" s="151" t="s">
        <v>1014</v>
      </c>
      <c r="AJ117" s="181" t="s">
        <v>1923</v>
      </c>
      <c r="AK117" s="119" t="s">
        <v>1840</v>
      </c>
      <c r="AL117" s="151" t="s">
        <v>1014</v>
      </c>
      <c r="AN117" s="181"/>
      <c r="AO117" s="73" t="str">
        <f t="shared" si="1"/>
        <v>no</v>
      </c>
      <c r="AP117" s="90" t="s">
        <v>1782</v>
      </c>
      <c r="AQ117" s="90" t="s">
        <v>1824</v>
      </c>
    </row>
    <row r="118" spans="1:43" ht="108.9" customHeight="1">
      <c r="A118" s="101">
        <v>2</v>
      </c>
      <c r="B118" s="89">
        <v>90</v>
      </c>
      <c r="C118" s="90" t="s">
        <v>513</v>
      </c>
      <c r="D118" s="131" t="s">
        <v>1045</v>
      </c>
      <c r="E118" s="91" t="s">
        <v>567</v>
      </c>
      <c r="F118" s="87" t="s">
        <v>568</v>
      </c>
      <c r="G118" s="65" t="s">
        <v>569</v>
      </c>
      <c r="H118" s="76" t="s">
        <v>138</v>
      </c>
      <c r="I118" s="68" t="s">
        <v>47</v>
      </c>
      <c r="J118" s="67" t="s">
        <v>28</v>
      </c>
      <c r="K118" s="69" t="s">
        <v>40</v>
      </c>
      <c r="L118" s="69" t="s">
        <v>40</v>
      </c>
      <c r="M118" s="70" t="s">
        <v>53</v>
      </c>
      <c r="N118" s="70" t="s">
        <v>40</v>
      </c>
      <c r="O118" s="70" t="s">
        <v>53</v>
      </c>
      <c r="P118" s="70" t="s">
        <v>53</v>
      </c>
      <c r="Q118" s="70" t="s">
        <v>40</v>
      </c>
      <c r="R118" s="70" t="s">
        <v>40</v>
      </c>
      <c r="S118" s="70"/>
      <c r="T118" s="69" t="s">
        <v>40</v>
      </c>
      <c r="U118" s="69" t="s">
        <v>40</v>
      </c>
      <c r="V118" s="70" t="s">
        <v>53</v>
      </c>
      <c r="W118" s="70" t="s">
        <v>40</v>
      </c>
      <c r="X118" s="70" t="s">
        <v>53</v>
      </c>
      <c r="Y118" s="70" t="s">
        <v>53</v>
      </c>
      <c r="Z118" s="70" t="s">
        <v>40</v>
      </c>
      <c r="AA118" s="70"/>
      <c r="AB118" s="34" t="s">
        <v>570</v>
      </c>
      <c r="AC118" s="72" t="s">
        <v>571</v>
      </c>
      <c r="AD118" s="73"/>
      <c r="AE118" s="73"/>
      <c r="AF118" s="120"/>
      <c r="AG118" s="124"/>
      <c r="AH118" s="151" t="s">
        <v>1014</v>
      </c>
      <c r="AI118" s="151" t="s">
        <v>1014</v>
      </c>
      <c r="AJ118" s="181" t="s">
        <v>1924</v>
      </c>
      <c r="AK118" s="119" t="s">
        <v>1840</v>
      </c>
      <c r="AL118" s="151" t="s">
        <v>1014</v>
      </c>
      <c r="AN118" s="181"/>
      <c r="AO118" s="73" t="str">
        <f t="shared" si="1"/>
        <v>no</v>
      </c>
      <c r="AP118" s="90" t="s">
        <v>1783</v>
      </c>
      <c r="AQ118" s="90"/>
    </row>
    <row r="119" spans="1:43" ht="115.2">
      <c r="A119" s="112">
        <v>2</v>
      </c>
      <c r="B119" s="89">
        <v>91</v>
      </c>
      <c r="C119" s="90" t="s">
        <v>513</v>
      </c>
      <c r="D119" s="131" t="s">
        <v>1045</v>
      </c>
      <c r="E119" s="91" t="s">
        <v>572</v>
      </c>
      <c r="F119" s="87" t="s">
        <v>573</v>
      </c>
      <c r="G119" s="117" t="s">
        <v>574</v>
      </c>
      <c r="H119" s="76" t="s">
        <v>138</v>
      </c>
      <c r="I119" s="68" t="s">
        <v>47</v>
      </c>
      <c r="J119" s="67" t="s">
        <v>28</v>
      </c>
      <c r="K119" s="69" t="s">
        <v>40</v>
      </c>
      <c r="L119" s="69" t="s">
        <v>40</v>
      </c>
      <c r="M119" s="70" t="s">
        <v>53</v>
      </c>
      <c r="N119" s="70" t="s">
        <v>40</v>
      </c>
      <c r="O119" s="70" t="s">
        <v>53</v>
      </c>
      <c r="P119" s="70" t="s">
        <v>53</v>
      </c>
      <c r="Q119" s="70" t="s">
        <v>40</v>
      </c>
      <c r="R119" s="70" t="s">
        <v>40</v>
      </c>
      <c r="S119" s="70"/>
      <c r="T119" s="69" t="s">
        <v>40</v>
      </c>
      <c r="U119" s="69" t="s">
        <v>40</v>
      </c>
      <c r="V119" s="70" t="s">
        <v>53</v>
      </c>
      <c r="W119" s="70" t="s">
        <v>40</v>
      </c>
      <c r="X119" s="70" t="s">
        <v>53</v>
      </c>
      <c r="Y119" s="70" t="s">
        <v>53</v>
      </c>
      <c r="Z119" s="70" t="s">
        <v>40</v>
      </c>
      <c r="AA119" s="70"/>
      <c r="AB119" s="77" t="s">
        <v>575</v>
      </c>
      <c r="AC119" s="72" t="s">
        <v>576</v>
      </c>
      <c r="AD119" s="73"/>
      <c r="AE119" s="73"/>
      <c r="AF119" s="120"/>
      <c r="AG119" s="124"/>
      <c r="AH119" s="151" t="s">
        <v>1014</v>
      </c>
      <c r="AI119" s="151" t="s">
        <v>1014</v>
      </c>
      <c r="AJ119" s="181" t="s">
        <v>1925</v>
      </c>
      <c r="AK119" s="119" t="s">
        <v>1840</v>
      </c>
      <c r="AL119" s="151" t="s">
        <v>1014</v>
      </c>
      <c r="AN119" s="181"/>
      <c r="AO119" s="73" t="str">
        <f t="shared" si="1"/>
        <v>no</v>
      </c>
      <c r="AP119" s="90" t="s">
        <v>1784</v>
      </c>
      <c r="AQ119" s="90" t="s">
        <v>1824</v>
      </c>
    </row>
    <row r="120" spans="1:43" ht="172.8">
      <c r="A120" s="112">
        <v>2</v>
      </c>
      <c r="B120" s="89">
        <v>92</v>
      </c>
      <c r="C120" s="90" t="s">
        <v>513</v>
      </c>
      <c r="D120" s="131" t="s">
        <v>1045</v>
      </c>
      <c r="E120" s="91" t="s">
        <v>577</v>
      </c>
      <c r="F120" s="87" t="s">
        <v>578</v>
      </c>
      <c r="G120" s="65" t="s">
        <v>531</v>
      </c>
      <c r="H120" s="76" t="s">
        <v>138</v>
      </c>
      <c r="I120" s="68" t="s">
        <v>47</v>
      </c>
      <c r="J120" s="67" t="s">
        <v>28</v>
      </c>
      <c r="K120" s="69" t="s">
        <v>40</v>
      </c>
      <c r="L120" s="69" t="s">
        <v>40</v>
      </c>
      <c r="M120" s="70" t="s">
        <v>53</v>
      </c>
      <c r="N120" s="70" t="s">
        <v>40</v>
      </c>
      <c r="O120" s="70" t="s">
        <v>53</v>
      </c>
      <c r="P120" s="70" t="s">
        <v>53</v>
      </c>
      <c r="Q120" s="70" t="s">
        <v>40</v>
      </c>
      <c r="R120" s="70" t="s">
        <v>40</v>
      </c>
      <c r="S120" s="70"/>
      <c r="T120" s="69" t="s">
        <v>40</v>
      </c>
      <c r="U120" s="69" t="s">
        <v>40</v>
      </c>
      <c r="V120" s="70" t="s">
        <v>53</v>
      </c>
      <c r="W120" s="70" t="s">
        <v>40</v>
      </c>
      <c r="X120" s="70" t="s">
        <v>53</v>
      </c>
      <c r="Y120" s="70" t="s">
        <v>53</v>
      </c>
      <c r="Z120" s="70" t="s">
        <v>40</v>
      </c>
      <c r="AA120" s="70"/>
      <c r="AB120" s="34" t="s">
        <v>579</v>
      </c>
      <c r="AC120" s="72" t="s">
        <v>580</v>
      </c>
      <c r="AD120" s="73"/>
      <c r="AE120" s="73"/>
      <c r="AF120" s="120"/>
      <c r="AG120" s="124"/>
      <c r="AH120" s="151" t="s">
        <v>1014</v>
      </c>
      <c r="AI120" s="151" t="s">
        <v>1014</v>
      </c>
      <c r="AJ120" s="181" t="s">
        <v>1926</v>
      </c>
      <c r="AK120" s="119" t="s">
        <v>1840</v>
      </c>
      <c r="AL120" s="151" t="s">
        <v>1014</v>
      </c>
      <c r="AN120" s="181"/>
      <c r="AO120" s="73" t="str">
        <f t="shared" si="1"/>
        <v>no</v>
      </c>
      <c r="AP120" s="90" t="s">
        <v>1785</v>
      </c>
      <c r="AQ120" s="90"/>
    </row>
    <row r="121" spans="1:43" ht="187.2">
      <c r="A121" s="101">
        <v>2</v>
      </c>
      <c r="B121" s="89">
        <v>93</v>
      </c>
      <c r="C121" s="90" t="s">
        <v>513</v>
      </c>
      <c r="D121" s="131" t="s">
        <v>1045</v>
      </c>
      <c r="E121" s="91" t="s">
        <v>581</v>
      </c>
      <c r="F121" s="87" t="s">
        <v>582</v>
      </c>
      <c r="G121" s="86" t="s">
        <v>583</v>
      </c>
      <c r="H121" s="108" t="s">
        <v>228</v>
      </c>
      <c r="I121" s="68" t="s">
        <v>197</v>
      </c>
      <c r="J121" s="88" t="s">
        <v>584</v>
      </c>
      <c r="K121" s="69" t="s">
        <v>40</v>
      </c>
      <c r="L121" s="69" t="s">
        <v>40</v>
      </c>
      <c r="M121" s="70" t="s">
        <v>53</v>
      </c>
      <c r="N121" s="70" t="s">
        <v>40</v>
      </c>
      <c r="O121" s="70" t="s">
        <v>53</v>
      </c>
      <c r="P121" s="70" t="s">
        <v>53</v>
      </c>
      <c r="Q121" s="70" t="s">
        <v>40</v>
      </c>
      <c r="R121" s="70" t="s">
        <v>40</v>
      </c>
      <c r="S121" s="70"/>
      <c r="T121" s="69" t="s">
        <v>40</v>
      </c>
      <c r="U121" s="69" t="s">
        <v>40</v>
      </c>
      <c r="V121" s="70" t="s">
        <v>53</v>
      </c>
      <c r="W121" s="70" t="s">
        <v>40</v>
      </c>
      <c r="X121" s="70" t="s">
        <v>53</v>
      </c>
      <c r="Y121" s="70" t="s">
        <v>53</v>
      </c>
      <c r="Z121" s="70" t="s">
        <v>40</v>
      </c>
      <c r="AA121" s="70"/>
      <c r="AB121" s="34" t="s">
        <v>585</v>
      </c>
      <c r="AC121" s="72" t="s">
        <v>586</v>
      </c>
      <c r="AD121" s="73"/>
      <c r="AE121" s="73"/>
      <c r="AF121" s="120"/>
      <c r="AG121" s="124"/>
      <c r="AH121" s="152" t="s">
        <v>1014</v>
      </c>
      <c r="AI121" s="152" t="s">
        <v>1014</v>
      </c>
      <c r="AJ121" s="181" t="s">
        <v>1968</v>
      </c>
      <c r="AK121" s="119" t="s">
        <v>1841</v>
      </c>
      <c r="AL121" s="152" t="s">
        <v>1014</v>
      </c>
      <c r="AN121" s="182" t="s">
        <v>1969</v>
      </c>
      <c r="AO121" s="73" t="str">
        <f t="shared" si="1"/>
        <v>no</v>
      </c>
      <c r="AP121" s="186" t="s">
        <v>1045</v>
      </c>
      <c r="AQ121" s="90"/>
    </row>
    <row r="122" spans="1:43" ht="100.8">
      <c r="A122" s="101">
        <v>2</v>
      </c>
      <c r="B122" s="89">
        <v>94</v>
      </c>
      <c r="C122" s="90" t="s">
        <v>513</v>
      </c>
      <c r="D122" s="131" t="s">
        <v>1045</v>
      </c>
      <c r="E122" s="91" t="s">
        <v>587</v>
      </c>
      <c r="F122" s="87" t="s">
        <v>588</v>
      </c>
      <c r="G122" s="86" t="s">
        <v>234</v>
      </c>
      <c r="H122" s="76" t="s">
        <v>138</v>
      </c>
      <c r="I122" s="68" t="s">
        <v>197</v>
      </c>
      <c r="J122" s="67" t="s">
        <v>28</v>
      </c>
      <c r="K122" s="69" t="s">
        <v>40</v>
      </c>
      <c r="L122" s="69" t="s">
        <v>40</v>
      </c>
      <c r="M122" s="70" t="s">
        <v>53</v>
      </c>
      <c r="N122" s="70" t="s">
        <v>40</v>
      </c>
      <c r="O122" s="70" t="s">
        <v>53</v>
      </c>
      <c r="P122" s="70" t="s">
        <v>53</v>
      </c>
      <c r="Q122" s="70" t="s">
        <v>40</v>
      </c>
      <c r="R122" s="70" t="s">
        <v>40</v>
      </c>
      <c r="S122" s="70"/>
      <c r="T122" s="69" t="s">
        <v>40</v>
      </c>
      <c r="U122" s="69" t="s">
        <v>40</v>
      </c>
      <c r="V122" s="70" t="s">
        <v>53</v>
      </c>
      <c r="W122" s="70" t="s">
        <v>40</v>
      </c>
      <c r="X122" s="70" t="s">
        <v>53</v>
      </c>
      <c r="Y122" s="70" t="s">
        <v>53</v>
      </c>
      <c r="Z122" s="70" t="s">
        <v>40</v>
      </c>
      <c r="AA122" s="70"/>
      <c r="AB122" s="34" t="s">
        <v>589</v>
      </c>
      <c r="AC122" s="72" t="s">
        <v>590</v>
      </c>
      <c r="AD122" s="73"/>
      <c r="AE122" s="73"/>
      <c r="AF122" s="120"/>
      <c r="AG122" s="124"/>
      <c r="AH122" s="152" t="s">
        <v>1014</v>
      </c>
      <c r="AI122" s="152" t="s">
        <v>1014</v>
      </c>
      <c r="AJ122" s="181" t="s">
        <v>1970</v>
      </c>
      <c r="AK122" s="119" t="s">
        <v>1841</v>
      </c>
      <c r="AL122" s="152" t="s">
        <v>1014</v>
      </c>
      <c r="AN122" s="181" t="s">
        <v>1969</v>
      </c>
      <c r="AO122" s="73" t="str">
        <f t="shared" si="1"/>
        <v>no</v>
      </c>
      <c r="AP122" s="186" t="s">
        <v>1045</v>
      </c>
      <c r="AQ122" s="90"/>
    </row>
    <row r="123" spans="1:43" ht="158.4">
      <c r="A123" s="101">
        <v>2</v>
      </c>
      <c r="B123" s="89">
        <v>95</v>
      </c>
      <c r="C123" s="90" t="s">
        <v>513</v>
      </c>
      <c r="D123" s="131" t="s">
        <v>1045</v>
      </c>
      <c r="E123" s="63" t="s">
        <v>591</v>
      </c>
      <c r="F123" s="64" t="s">
        <v>592</v>
      </c>
      <c r="G123" s="86" t="s">
        <v>516</v>
      </c>
      <c r="H123" s="108" t="s">
        <v>228</v>
      </c>
      <c r="I123" s="68" t="s">
        <v>47</v>
      </c>
      <c r="J123" s="71" t="s">
        <v>266</v>
      </c>
      <c r="K123" s="69" t="s">
        <v>40</v>
      </c>
      <c r="L123" s="69" t="s">
        <v>40</v>
      </c>
      <c r="M123" s="70" t="s">
        <v>53</v>
      </c>
      <c r="N123" s="70" t="s">
        <v>40</v>
      </c>
      <c r="O123" s="70" t="s">
        <v>53</v>
      </c>
      <c r="P123" s="70" t="s">
        <v>53</v>
      </c>
      <c r="Q123" s="70" t="s">
        <v>40</v>
      </c>
      <c r="R123" s="70" t="s">
        <v>40</v>
      </c>
      <c r="S123" s="70"/>
      <c r="T123" s="69" t="s">
        <v>40</v>
      </c>
      <c r="U123" s="69" t="s">
        <v>40</v>
      </c>
      <c r="V123" s="70" t="s">
        <v>53</v>
      </c>
      <c r="W123" s="70" t="s">
        <v>40</v>
      </c>
      <c r="X123" s="70" t="s">
        <v>53</v>
      </c>
      <c r="Y123" s="70" t="s">
        <v>53</v>
      </c>
      <c r="Z123" s="70" t="s">
        <v>40</v>
      </c>
      <c r="AA123" s="70"/>
      <c r="AB123" s="85" t="s">
        <v>593</v>
      </c>
      <c r="AC123" s="72" t="s">
        <v>594</v>
      </c>
      <c r="AD123" s="73"/>
      <c r="AE123" s="73"/>
      <c r="AF123" s="120"/>
      <c r="AG123" s="124"/>
      <c r="AH123" s="151" t="s">
        <v>1014</v>
      </c>
      <c r="AI123" s="151" t="s">
        <v>1014</v>
      </c>
      <c r="AJ123" s="181" t="s">
        <v>1927</v>
      </c>
      <c r="AK123" s="119" t="s">
        <v>1842</v>
      </c>
      <c r="AL123" s="151" t="s">
        <v>1014</v>
      </c>
      <c r="AN123" s="181"/>
      <c r="AO123" s="73" t="str">
        <f t="shared" si="1"/>
        <v>no</v>
      </c>
      <c r="AP123" s="90" t="s">
        <v>1776</v>
      </c>
      <c r="AQ123" s="90"/>
    </row>
    <row r="124" spans="1:43" ht="288">
      <c r="A124" s="101">
        <v>2</v>
      </c>
      <c r="B124" s="89">
        <v>96</v>
      </c>
      <c r="C124" s="90" t="s">
        <v>513</v>
      </c>
      <c r="D124" s="131" t="s">
        <v>1045</v>
      </c>
      <c r="E124" s="63" t="s">
        <v>595</v>
      </c>
      <c r="F124" s="64" t="s">
        <v>520</v>
      </c>
      <c r="G124" s="65" t="s">
        <v>596</v>
      </c>
      <c r="H124" s="76" t="s">
        <v>138</v>
      </c>
      <c r="I124" s="68" t="s">
        <v>47</v>
      </c>
      <c r="J124" s="67" t="s">
        <v>28</v>
      </c>
      <c r="K124" s="69" t="s">
        <v>40</v>
      </c>
      <c r="L124" s="69" t="s">
        <v>40</v>
      </c>
      <c r="M124" s="70" t="s">
        <v>53</v>
      </c>
      <c r="N124" s="70" t="s">
        <v>40</v>
      </c>
      <c r="O124" s="70" t="s">
        <v>53</v>
      </c>
      <c r="P124" s="70" t="s">
        <v>53</v>
      </c>
      <c r="Q124" s="70" t="s">
        <v>40</v>
      </c>
      <c r="R124" s="70" t="s">
        <v>40</v>
      </c>
      <c r="S124" s="70"/>
      <c r="T124" s="69" t="s">
        <v>40</v>
      </c>
      <c r="U124" s="69" t="s">
        <v>40</v>
      </c>
      <c r="V124" s="70" t="s">
        <v>53</v>
      </c>
      <c r="W124" s="70" t="s">
        <v>40</v>
      </c>
      <c r="X124" s="70" t="s">
        <v>53</v>
      </c>
      <c r="Y124" s="70" t="s">
        <v>53</v>
      </c>
      <c r="Z124" s="70" t="s">
        <v>40</v>
      </c>
      <c r="AA124" s="70"/>
      <c r="AB124" s="34" t="s">
        <v>597</v>
      </c>
      <c r="AC124" s="72" t="s">
        <v>598</v>
      </c>
      <c r="AD124" s="73"/>
      <c r="AE124" s="73"/>
      <c r="AF124" s="120"/>
      <c r="AG124" s="124"/>
      <c r="AH124" s="151" t="s">
        <v>1014</v>
      </c>
      <c r="AI124" s="151" t="s">
        <v>1014</v>
      </c>
      <c r="AJ124" s="198" t="s">
        <v>1928</v>
      </c>
      <c r="AK124" s="119" t="s">
        <v>1842</v>
      </c>
      <c r="AL124" s="151" t="s">
        <v>1014</v>
      </c>
      <c r="AN124" s="181"/>
      <c r="AO124" s="73" t="str">
        <f t="shared" si="1"/>
        <v>no</v>
      </c>
      <c r="AP124" s="90" t="s">
        <v>1777</v>
      </c>
      <c r="AQ124" s="90" t="s">
        <v>1824</v>
      </c>
    </row>
    <row r="125" spans="1:43" ht="115.2">
      <c r="A125" s="101">
        <v>2</v>
      </c>
      <c r="B125" s="89">
        <v>97</v>
      </c>
      <c r="C125" s="37" t="s">
        <v>513</v>
      </c>
      <c r="D125" s="131" t="s">
        <v>1045</v>
      </c>
      <c r="E125" s="63" t="s">
        <v>599</v>
      </c>
      <c r="F125" s="64" t="s">
        <v>600</v>
      </c>
      <c r="G125" s="117" t="s">
        <v>601</v>
      </c>
      <c r="H125" s="76" t="s">
        <v>138</v>
      </c>
      <c r="I125" s="68" t="s">
        <v>47</v>
      </c>
      <c r="J125" s="67" t="s">
        <v>28</v>
      </c>
      <c r="K125" s="69" t="s">
        <v>40</v>
      </c>
      <c r="L125" s="69" t="s">
        <v>40</v>
      </c>
      <c r="M125" s="70" t="s">
        <v>53</v>
      </c>
      <c r="N125" s="70" t="s">
        <v>40</v>
      </c>
      <c r="O125" s="70" t="s">
        <v>53</v>
      </c>
      <c r="P125" s="70" t="s">
        <v>53</v>
      </c>
      <c r="Q125" s="70" t="s">
        <v>40</v>
      </c>
      <c r="R125" s="70" t="s">
        <v>40</v>
      </c>
      <c r="S125" s="70"/>
      <c r="T125" s="69" t="s">
        <v>40</v>
      </c>
      <c r="U125" s="69" t="s">
        <v>40</v>
      </c>
      <c r="V125" s="70" t="s">
        <v>53</v>
      </c>
      <c r="W125" s="70" t="s">
        <v>40</v>
      </c>
      <c r="X125" s="70" t="s">
        <v>53</v>
      </c>
      <c r="Y125" s="70" t="s">
        <v>53</v>
      </c>
      <c r="Z125" s="70" t="s">
        <v>40</v>
      </c>
      <c r="AA125" s="70"/>
      <c r="AB125" s="77" t="s">
        <v>602</v>
      </c>
      <c r="AC125" s="72" t="s">
        <v>603</v>
      </c>
      <c r="AD125" s="73"/>
      <c r="AE125" s="73"/>
      <c r="AF125" s="120"/>
      <c r="AG125" s="124"/>
      <c r="AH125" s="151" t="s">
        <v>1014</v>
      </c>
      <c r="AI125" s="151" t="s">
        <v>1014</v>
      </c>
      <c r="AJ125" s="181" t="s">
        <v>1929</v>
      </c>
      <c r="AK125" s="119" t="s">
        <v>1842</v>
      </c>
      <c r="AL125" s="151" t="s">
        <v>1014</v>
      </c>
      <c r="AN125" s="181"/>
      <c r="AO125" s="73" t="str">
        <f t="shared" si="1"/>
        <v>no</v>
      </c>
      <c r="AP125" s="90" t="s">
        <v>1778</v>
      </c>
      <c r="AQ125" s="90" t="s">
        <v>1824</v>
      </c>
    </row>
    <row r="126" spans="1:43" ht="172.8">
      <c r="A126" s="101">
        <v>2</v>
      </c>
      <c r="B126" s="89">
        <v>98</v>
      </c>
      <c r="C126" s="37" t="s">
        <v>513</v>
      </c>
      <c r="D126" s="131" t="s">
        <v>1045</v>
      </c>
      <c r="E126" s="63" t="s">
        <v>604</v>
      </c>
      <c r="F126" s="64" t="s">
        <v>605</v>
      </c>
      <c r="G126" s="65" t="s">
        <v>531</v>
      </c>
      <c r="H126" s="76" t="s">
        <v>138</v>
      </c>
      <c r="I126" s="68" t="s">
        <v>47</v>
      </c>
      <c r="J126" s="67" t="s">
        <v>28</v>
      </c>
      <c r="K126" s="69" t="s">
        <v>40</v>
      </c>
      <c r="L126" s="69" t="s">
        <v>40</v>
      </c>
      <c r="M126" s="70" t="s">
        <v>53</v>
      </c>
      <c r="N126" s="70" t="s">
        <v>40</v>
      </c>
      <c r="O126" s="70" t="s">
        <v>53</v>
      </c>
      <c r="P126" s="70" t="s">
        <v>53</v>
      </c>
      <c r="Q126" s="70" t="s">
        <v>40</v>
      </c>
      <c r="R126" s="70" t="s">
        <v>40</v>
      </c>
      <c r="S126" s="70"/>
      <c r="T126" s="69" t="s">
        <v>40</v>
      </c>
      <c r="U126" s="69" t="s">
        <v>40</v>
      </c>
      <c r="V126" s="70" t="s">
        <v>53</v>
      </c>
      <c r="W126" s="70" t="s">
        <v>40</v>
      </c>
      <c r="X126" s="70" t="s">
        <v>53</v>
      </c>
      <c r="Y126" s="70" t="s">
        <v>53</v>
      </c>
      <c r="Z126" s="70" t="s">
        <v>40</v>
      </c>
      <c r="AA126" s="70"/>
      <c r="AB126" s="34" t="s">
        <v>606</v>
      </c>
      <c r="AC126" s="72" t="s">
        <v>607</v>
      </c>
      <c r="AD126" s="73"/>
      <c r="AE126" s="73"/>
      <c r="AF126" s="120"/>
      <c r="AG126" s="124"/>
      <c r="AH126" s="151" t="s">
        <v>1014</v>
      </c>
      <c r="AI126" s="151" t="s">
        <v>1014</v>
      </c>
      <c r="AJ126" s="181" t="s">
        <v>1930</v>
      </c>
      <c r="AK126" s="119" t="s">
        <v>1842</v>
      </c>
      <c r="AL126" s="151" t="s">
        <v>1014</v>
      </c>
      <c r="AN126" s="181"/>
      <c r="AO126" s="73" t="str">
        <f t="shared" si="1"/>
        <v>no</v>
      </c>
      <c r="AP126" s="90" t="s">
        <v>1779</v>
      </c>
      <c r="AQ126" s="90"/>
    </row>
    <row r="127" spans="1:43" ht="72">
      <c r="A127" s="101">
        <v>2</v>
      </c>
      <c r="B127" s="89">
        <v>99</v>
      </c>
      <c r="C127" s="90" t="s">
        <v>513</v>
      </c>
      <c r="D127" s="131" t="s">
        <v>1045</v>
      </c>
      <c r="E127" s="91" t="s">
        <v>608</v>
      </c>
      <c r="F127" s="64" t="s">
        <v>609</v>
      </c>
      <c r="G127" s="65" t="s">
        <v>610</v>
      </c>
      <c r="H127" s="66" t="s">
        <v>138</v>
      </c>
      <c r="I127" s="68" t="s">
        <v>47</v>
      </c>
      <c r="J127" s="67" t="s">
        <v>28</v>
      </c>
      <c r="K127" s="69" t="s">
        <v>104</v>
      </c>
      <c r="L127" s="69" t="s">
        <v>104</v>
      </c>
      <c r="M127" s="70" t="s">
        <v>53</v>
      </c>
      <c r="N127" s="70" t="s">
        <v>104</v>
      </c>
      <c r="O127" s="70" t="s">
        <v>53</v>
      </c>
      <c r="P127" s="70" t="s">
        <v>53</v>
      </c>
      <c r="Q127" s="70" t="s">
        <v>104</v>
      </c>
      <c r="R127" s="70" t="s">
        <v>104</v>
      </c>
      <c r="S127" s="70"/>
      <c r="T127" s="69" t="s">
        <v>104</v>
      </c>
      <c r="U127" s="69" t="s">
        <v>104</v>
      </c>
      <c r="V127" s="70" t="s">
        <v>53</v>
      </c>
      <c r="W127" s="70" t="s">
        <v>104</v>
      </c>
      <c r="X127" s="70" t="s">
        <v>53</v>
      </c>
      <c r="Y127" s="70" t="s">
        <v>53</v>
      </c>
      <c r="Z127" s="70" t="s">
        <v>104</v>
      </c>
      <c r="AA127" s="70"/>
      <c r="AB127" s="34" t="s">
        <v>537</v>
      </c>
      <c r="AC127" s="72" t="s">
        <v>611</v>
      </c>
      <c r="AD127" s="73"/>
      <c r="AE127" s="73"/>
      <c r="AF127" s="120"/>
      <c r="AG127" s="124"/>
      <c r="AH127" s="152" t="s">
        <v>1014</v>
      </c>
      <c r="AI127" s="152" t="s">
        <v>1014</v>
      </c>
      <c r="AJ127" s="181" t="s">
        <v>1931</v>
      </c>
      <c r="AK127" s="119" t="s">
        <v>1842</v>
      </c>
      <c r="AL127" s="152" t="s">
        <v>1014</v>
      </c>
      <c r="AN127" s="182"/>
      <c r="AO127" s="73" t="str">
        <f t="shared" si="1"/>
        <v>no</v>
      </c>
      <c r="AP127" s="186" t="s">
        <v>1045</v>
      </c>
      <c r="AQ127" s="90"/>
    </row>
    <row r="128" spans="1:43" ht="409.5">
      <c r="A128" s="101">
        <v>2</v>
      </c>
      <c r="B128" s="89">
        <v>100</v>
      </c>
      <c r="C128" s="90" t="s">
        <v>513</v>
      </c>
      <c r="D128" s="131" t="s">
        <v>1045</v>
      </c>
      <c r="E128" s="91" t="s">
        <v>612</v>
      </c>
      <c r="F128" s="64" t="s">
        <v>540</v>
      </c>
      <c r="G128" s="65" t="s">
        <v>613</v>
      </c>
      <c r="H128" s="66" t="s">
        <v>138</v>
      </c>
      <c r="I128" s="68" t="s">
        <v>47</v>
      </c>
      <c r="J128" s="67" t="s">
        <v>28</v>
      </c>
      <c r="K128" s="69" t="s">
        <v>104</v>
      </c>
      <c r="L128" s="69" t="s">
        <v>104</v>
      </c>
      <c r="M128" s="70" t="s">
        <v>53</v>
      </c>
      <c r="N128" s="70" t="s">
        <v>104</v>
      </c>
      <c r="O128" s="70" t="s">
        <v>53</v>
      </c>
      <c r="P128" s="70" t="s">
        <v>53</v>
      </c>
      <c r="Q128" s="70" t="s">
        <v>104</v>
      </c>
      <c r="R128" s="70" t="s">
        <v>104</v>
      </c>
      <c r="S128" s="70"/>
      <c r="T128" s="69" t="s">
        <v>104</v>
      </c>
      <c r="U128" s="69" t="s">
        <v>104</v>
      </c>
      <c r="V128" s="70" t="s">
        <v>53</v>
      </c>
      <c r="W128" s="70" t="s">
        <v>104</v>
      </c>
      <c r="X128" s="70" t="s">
        <v>53</v>
      </c>
      <c r="Y128" s="70" t="s">
        <v>53</v>
      </c>
      <c r="Z128" s="70" t="s">
        <v>104</v>
      </c>
      <c r="AA128" s="70"/>
      <c r="AB128" s="85" t="s">
        <v>614</v>
      </c>
      <c r="AC128" s="72" t="s">
        <v>615</v>
      </c>
      <c r="AD128" s="73"/>
      <c r="AE128" s="73"/>
      <c r="AF128" s="120"/>
      <c r="AG128" s="124"/>
      <c r="AH128" s="152" t="s">
        <v>1014</v>
      </c>
      <c r="AI128" s="152" t="s">
        <v>1014</v>
      </c>
      <c r="AJ128" s="181" t="s">
        <v>1932</v>
      </c>
      <c r="AK128" s="119" t="s">
        <v>1842</v>
      </c>
      <c r="AL128" s="152" t="s">
        <v>1014</v>
      </c>
      <c r="AN128" s="182"/>
      <c r="AO128" s="73" t="str">
        <f t="shared" si="1"/>
        <v>no</v>
      </c>
      <c r="AP128" s="186" t="s">
        <v>1045</v>
      </c>
      <c r="AQ128" s="90" t="s">
        <v>1824</v>
      </c>
    </row>
    <row r="129" spans="1:43" ht="100.8">
      <c r="A129" s="101">
        <v>2</v>
      </c>
      <c r="B129" s="89">
        <v>101</v>
      </c>
      <c r="C129" s="90" t="s">
        <v>513</v>
      </c>
      <c r="D129" s="131" t="s">
        <v>1045</v>
      </c>
      <c r="E129" s="91" t="s">
        <v>616</v>
      </c>
      <c r="F129" s="64" t="s">
        <v>545</v>
      </c>
      <c r="G129" s="65" t="s">
        <v>217</v>
      </c>
      <c r="H129" s="66" t="s">
        <v>28</v>
      </c>
      <c r="I129" s="68" t="s">
        <v>28</v>
      </c>
      <c r="J129" s="67" t="s">
        <v>28</v>
      </c>
      <c r="K129" s="69" t="s">
        <v>40</v>
      </c>
      <c r="L129" s="69" t="s">
        <v>40</v>
      </c>
      <c r="M129" s="70" t="s">
        <v>53</v>
      </c>
      <c r="N129" s="70" t="s">
        <v>40</v>
      </c>
      <c r="O129" s="70" t="s">
        <v>53</v>
      </c>
      <c r="P129" s="70" t="s">
        <v>53</v>
      </c>
      <c r="Q129" s="70" t="s">
        <v>40</v>
      </c>
      <c r="R129" s="70" t="s">
        <v>40</v>
      </c>
      <c r="S129" s="70"/>
      <c r="T129" s="69" t="s">
        <v>40</v>
      </c>
      <c r="U129" s="69" t="s">
        <v>40</v>
      </c>
      <c r="V129" s="70" t="s">
        <v>53</v>
      </c>
      <c r="W129" s="70" t="s">
        <v>40</v>
      </c>
      <c r="X129" s="70" t="s">
        <v>53</v>
      </c>
      <c r="Y129" s="70" t="s">
        <v>53</v>
      </c>
      <c r="Z129" s="70" t="s">
        <v>40</v>
      </c>
      <c r="AA129" s="70"/>
      <c r="AB129" s="85" t="s">
        <v>617</v>
      </c>
      <c r="AC129" s="72" t="s">
        <v>618</v>
      </c>
      <c r="AD129" s="73"/>
      <c r="AE129" s="73"/>
      <c r="AF129" s="120"/>
      <c r="AG129" s="124"/>
      <c r="AH129" s="151" t="s">
        <v>1014</v>
      </c>
      <c r="AI129" s="151" t="s">
        <v>1014</v>
      </c>
      <c r="AJ129" s="181" t="s">
        <v>1933</v>
      </c>
      <c r="AK129" s="119" t="s">
        <v>1842</v>
      </c>
      <c r="AL129" s="151" t="s">
        <v>1014</v>
      </c>
      <c r="AN129" s="181"/>
      <c r="AO129" s="73" t="str">
        <f t="shared" si="1"/>
        <v>no</v>
      </c>
      <c r="AP129" s="186" t="s">
        <v>1788</v>
      </c>
      <c r="AQ129" s="90"/>
    </row>
    <row r="130" spans="1:43" ht="316.8">
      <c r="A130" s="101">
        <v>2</v>
      </c>
      <c r="B130" s="89">
        <v>102</v>
      </c>
      <c r="C130" s="90" t="s">
        <v>513</v>
      </c>
      <c r="D130" s="131" t="s">
        <v>1045</v>
      </c>
      <c r="E130" s="91" t="s">
        <v>619</v>
      </c>
      <c r="F130" s="87" t="s">
        <v>620</v>
      </c>
      <c r="G130" s="86" t="s">
        <v>621</v>
      </c>
      <c r="H130" s="76" t="s">
        <v>138</v>
      </c>
      <c r="I130" s="68" t="s">
        <v>47</v>
      </c>
      <c r="J130" s="67" t="s">
        <v>28</v>
      </c>
      <c r="K130" s="69" t="s">
        <v>40</v>
      </c>
      <c r="L130" s="69" t="s">
        <v>40</v>
      </c>
      <c r="M130" s="70" t="s">
        <v>53</v>
      </c>
      <c r="N130" s="70" t="s">
        <v>40</v>
      </c>
      <c r="O130" s="70" t="s">
        <v>53</v>
      </c>
      <c r="P130" s="70" t="s">
        <v>53</v>
      </c>
      <c r="Q130" s="70" t="s">
        <v>40</v>
      </c>
      <c r="R130" s="70" t="s">
        <v>40</v>
      </c>
      <c r="S130" s="70"/>
      <c r="T130" s="69" t="s">
        <v>40</v>
      </c>
      <c r="U130" s="69" t="s">
        <v>40</v>
      </c>
      <c r="V130" s="70" t="s">
        <v>53</v>
      </c>
      <c r="W130" s="70" t="s">
        <v>40</v>
      </c>
      <c r="X130" s="70" t="s">
        <v>53</v>
      </c>
      <c r="Y130" s="70" t="s">
        <v>53</v>
      </c>
      <c r="Z130" s="70" t="s">
        <v>40</v>
      </c>
      <c r="AA130" s="70"/>
      <c r="AB130" s="34" t="s">
        <v>622</v>
      </c>
      <c r="AC130" s="72" t="s">
        <v>623</v>
      </c>
      <c r="AD130" s="73"/>
      <c r="AE130" s="73"/>
      <c r="AF130" s="120"/>
      <c r="AG130" s="124"/>
      <c r="AH130" s="152" t="s">
        <v>1014</v>
      </c>
      <c r="AI130" s="152" t="s">
        <v>1014</v>
      </c>
      <c r="AJ130" s="181" t="s">
        <v>1934</v>
      </c>
      <c r="AK130" s="119" t="s">
        <v>1842</v>
      </c>
      <c r="AL130" s="152" t="s">
        <v>1014</v>
      </c>
      <c r="AN130" s="181"/>
      <c r="AO130" s="73" t="str">
        <f t="shared" si="1"/>
        <v>no</v>
      </c>
      <c r="AP130" s="186" t="s">
        <v>1045</v>
      </c>
      <c r="AQ130" s="90" t="s">
        <v>1824</v>
      </c>
    </row>
    <row r="131" spans="1:43" ht="115.2">
      <c r="A131" s="101">
        <v>2</v>
      </c>
      <c r="B131" s="89">
        <v>103</v>
      </c>
      <c r="C131" s="90" t="s">
        <v>513</v>
      </c>
      <c r="D131" s="131" t="s">
        <v>1045</v>
      </c>
      <c r="E131" s="91" t="s">
        <v>624</v>
      </c>
      <c r="F131" s="87" t="s">
        <v>625</v>
      </c>
      <c r="G131" s="117" t="s">
        <v>626</v>
      </c>
      <c r="H131" s="76" t="s">
        <v>138</v>
      </c>
      <c r="I131" s="68" t="s">
        <v>47</v>
      </c>
      <c r="J131" s="67" t="s">
        <v>28</v>
      </c>
      <c r="K131" s="69" t="s">
        <v>40</v>
      </c>
      <c r="L131" s="69" t="s">
        <v>40</v>
      </c>
      <c r="M131" s="70" t="s">
        <v>53</v>
      </c>
      <c r="N131" s="70" t="s">
        <v>40</v>
      </c>
      <c r="O131" s="70" t="s">
        <v>53</v>
      </c>
      <c r="P131" s="70" t="s">
        <v>53</v>
      </c>
      <c r="Q131" s="70" t="s">
        <v>40</v>
      </c>
      <c r="R131" s="70" t="s">
        <v>40</v>
      </c>
      <c r="S131" s="70"/>
      <c r="T131" s="69" t="s">
        <v>40</v>
      </c>
      <c r="U131" s="69" t="s">
        <v>40</v>
      </c>
      <c r="V131" s="70" t="s">
        <v>53</v>
      </c>
      <c r="W131" s="70" t="s">
        <v>40</v>
      </c>
      <c r="X131" s="70" t="s">
        <v>53</v>
      </c>
      <c r="Y131" s="70" t="s">
        <v>53</v>
      </c>
      <c r="Z131" s="70" t="s">
        <v>40</v>
      </c>
      <c r="AA131" s="70"/>
      <c r="AB131" s="77" t="s">
        <v>627</v>
      </c>
      <c r="AC131" s="72" t="s">
        <v>628</v>
      </c>
      <c r="AD131" s="73"/>
      <c r="AE131" s="73"/>
      <c r="AF131" s="120"/>
      <c r="AG131" s="124"/>
      <c r="AH131" s="151" t="s">
        <v>1014</v>
      </c>
      <c r="AI131" s="151" t="s">
        <v>1014</v>
      </c>
      <c r="AJ131" s="181" t="s">
        <v>1929</v>
      </c>
      <c r="AK131" s="119" t="s">
        <v>1842</v>
      </c>
      <c r="AL131" s="151" t="s">
        <v>1014</v>
      </c>
      <c r="AN131" s="181"/>
      <c r="AO131" s="73" t="str">
        <f t="shared" si="1"/>
        <v>no</v>
      </c>
      <c r="AP131" s="90" t="s">
        <v>1790</v>
      </c>
      <c r="AQ131" s="90" t="s">
        <v>1824</v>
      </c>
    </row>
    <row r="132" spans="1:43" ht="172.8">
      <c r="A132" s="101">
        <v>2</v>
      </c>
      <c r="B132" s="89">
        <v>104</v>
      </c>
      <c r="C132" s="90" t="s">
        <v>513</v>
      </c>
      <c r="D132" s="131" t="s">
        <v>1045</v>
      </c>
      <c r="E132" s="91" t="s">
        <v>629</v>
      </c>
      <c r="F132" s="87" t="s">
        <v>630</v>
      </c>
      <c r="G132" s="65" t="s">
        <v>531</v>
      </c>
      <c r="H132" s="76" t="s">
        <v>138</v>
      </c>
      <c r="I132" s="68" t="s">
        <v>47</v>
      </c>
      <c r="J132" s="67" t="s">
        <v>28</v>
      </c>
      <c r="K132" s="69" t="s">
        <v>40</v>
      </c>
      <c r="L132" s="69" t="s">
        <v>40</v>
      </c>
      <c r="M132" s="70" t="s">
        <v>53</v>
      </c>
      <c r="N132" s="70" t="s">
        <v>40</v>
      </c>
      <c r="O132" s="70" t="s">
        <v>53</v>
      </c>
      <c r="P132" s="70" t="s">
        <v>53</v>
      </c>
      <c r="Q132" s="70" t="s">
        <v>40</v>
      </c>
      <c r="R132" s="70" t="s">
        <v>40</v>
      </c>
      <c r="S132" s="70"/>
      <c r="T132" s="69" t="s">
        <v>40</v>
      </c>
      <c r="U132" s="69" t="s">
        <v>40</v>
      </c>
      <c r="V132" s="70" t="s">
        <v>53</v>
      </c>
      <c r="W132" s="70" t="s">
        <v>40</v>
      </c>
      <c r="X132" s="70" t="s">
        <v>53</v>
      </c>
      <c r="Y132" s="70" t="s">
        <v>53</v>
      </c>
      <c r="Z132" s="70" t="s">
        <v>40</v>
      </c>
      <c r="AA132" s="70"/>
      <c r="AB132" s="34" t="s">
        <v>631</v>
      </c>
      <c r="AC132" s="72" t="s">
        <v>632</v>
      </c>
      <c r="AD132" s="73"/>
      <c r="AE132" s="73"/>
      <c r="AF132" s="120"/>
      <c r="AG132" s="124"/>
      <c r="AH132" s="151" t="s">
        <v>1014</v>
      </c>
      <c r="AI132" s="151" t="s">
        <v>1014</v>
      </c>
      <c r="AJ132" s="181" t="s">
        <v>1935</v>
      </c>
      <c r="AK132" s="119" t="s">
        <v>1842</v>
      </c>
      <c r="AL132" s="151" t="s">
        <v>1014</v>
      </c>
      <c r="AN132" s="181"/>
      <c r="AO132" s="73" t="str">
        <f t="shared" si="1"/>
        <v>no</v>
      </c>
      <c r="AP132" s="90" t="s">
        <v>1791</v>
      </c>
      <c r="AQ132" s="90"/>
    </row>
    <row r="133" spans="1:43" ht="115.2">
      <c r="A133" s="101">
        <v>2</v>
      </c>
      <c r="B133" s="89">
        <v>105</v>
      </c>
      <c r="C133" s="90" t="s">
        <v>513</v>
      </c>
      <c r="D133" s="131" t="s">
        <v>1045</v>
      </c>
      <c r="E133" s="91" t="s">
        <v>633</v>
      </c>
      <c r="F133" s="87" t="s">
        <v>634</v>
      </c>
      <c r="G133" s="117" t="s">
        <v>635</v>
      </c>
      <c r="H133" s="76" t="s">
        <v>138</v>
      </c>
      <c r="I133" s="68" t="s">
        <v>47</v>
      </c>
      <c r="J133" s="67" t="s">
        <v>28</v>
      </c>
      <c r="K133" s="69" t="s">
        <v>40</v>
      </c>
      <c r="L133" s="69" t="s">
        <v>40</v>
      </c>
      <c r="M133" s="70" t="s">
        <v>53</v>
      </c>
      <c r="N133" s="70" t="s">
        <v>40</v>
      </c>
      <c r="O133" s="70" t="s">
        <v>53</v>
      </c>
      <c r="P133" s="70" t="s">
        <v>53</v>
      </c>
      <c r="Q133" s="70" t="s">
        <v>40</v>
      </c>
      <c r="R133" s="70" t="s">
        <v>40</v>
      </c>
      <c r="S133" s="70"/>
      <c r="T133" s="69" t="s">
        <v>40</v>
      </c>
      <c r="U133" s="69" t="s">
        <v>40</v>
      </c>
      <c r="V133" s="70" t="s">
        <v>53</v>
      </c>
      <c r="W133" s="70" t="s">
        <v>40</v>
      </c>
      <c r="X133" s="70" t="s">
        <v>53</v>
      </c>
      <c r="Y133" s="70" t="s">
        <v>53</v>
      </c>
      <c r="Z133" s="70" t="s">
        <v>40</v>
      </c>
      <c r="AA133" s="70"/>
      <c r="AB133" s="77" t="s">
        <v>636</v>
      </c>
      <c r="AC133" s="72" t="s">
        <v>637</v>
      </c>
      <c r="AD133" s="73"/>
      <c r="AE133" s="73"/>
      <c r="AF133" s="120"/>
      <c r="AG133" s="124"/>
      <c r="AH133" s="151" t="s">
        <v>1014</v>
      </c>
      <c r="AI133" s="151" t="s">
        <v>1014</v>
      </c>
      <c r="AJ133" s="181" t="s">
        <v>1936</v>
      </c>
      <c r="AK133" s="119" t="s">
        <v>1842</v>
      </c>
      <c r="AL133" s="151" t="s">
        <v>1014</v>
      </c>
      <c r="AN133" s="181"/>
      <c r="AO133" s="73" t="str">
        <f t="shared" si="1"/>
        <v>no</v>
      </c>
      <c r="AP133" s="90" t="s">
        <v>1786</v>
      </c>
      <c r="AQ133" s="90" t="s">
        <v>1824</v>
      </c>
    </row>
    <row r="134" spans="1:43" ht="57.6">
      <c r="A134" s="101">
        <v>2</v>
      </c>
      <c r="B134" s="89">
        <v>106</v>
      </c>
      <c r="C134" s="90" t="s">
        <v>513</v>
      </c>
      <c r="D134" s="131" t="s">
        <v>1045</v>
      </c>
      <c r="E134" s="91" t="s">
        <v>638</v>
      </c>
      <c r="F134" s="87" t="s">
        <v>639</v>
      </c>
      <c r="G134" s="65" t="s">
        <v>569</v>
      </c>
      <c r="H134" s="76" t="s">
        <v>138</v>
      </c>
      <c r="I134" s="68" t="s">
        <v>47</v>
      </c>
      <c r="J134" s="67" t="s">
        <v>28</v>
      </c>
      <c r="K134" s="69" t="s">
        <v>40</v>
      </c>
      <c r="L134" s="69" t="s">
        <v>40</v>
      </c>
      <c r="M134" s="70" t="s">
        <v>53</v>
      </c>
      <c r="N134" s="70" t="s">
        <v>40</v>
      </c>
      <c r="O134" s="70" t="s">
        <v>53</v>
      </c>
      <c r="P134" s="70" t="s">
        <v>53</v>
      </c>
      <c r="Q134" s="70" t="s">
        <v>40</v>
      </c>
      <c r="R134" s="70" t="s">
        <v>40</v>
      </c>
      <c r="S134" s="70"/>
      <c r="T134" s="69" t="s">
        <v>40</v>
      </c>
      <c r="U134" s="69" t="s">
        <v>40</v>
      </c>
      <c r="V134" s="70" t="s">
        <v>53</v>
      </c>
      <c r="W134" s="70" t="s">
        <v>40</v>
      </c>
      <c r="X134" s="70" t="s">
        <v>53</v>
      </c>
      <c r="Y134" s="70" t="s">
        <v>53</v>
      </c>
      <c r="Z134" s="70" t="s">
        <v>40</v>
      </c>
      <c r="AA134" s="70"/>
      <c r="AB134" s="34" t="s">
        <v>640</v>
      </c>
      <c r="AC134" s="72" t="s">
        <v>641</v>
      </c>
      <c r="AD134" s="73"/>
      <c r="AE134" s="73"/>
      <c r="AF134" s="120"/>
      <c r="AG134" s="124"/>
      <c r="AH134" s="151" t="s">
        <v>1014</v>
      </c>
      <c r="AI134" s="151" t="s">
        <v>1014</v>
      </c>
      <c r="AJ134" s="181" t="s">
        <v>1937</v>
      </c>
      <c r="AK134" s="119" t="s">
        <v>1842</v>
      </c>
      <c r="AL134" s="151" t="s">
        <v>1014</v>
      </c>
      <c r="AN134" s="181"/>
      <c r="AO134" s="73" t="str">
        <f t="shared" si="1"/>
        <v>no</v>
      </c>
      <c r="AP134" s="90" t="s">
        <v>1787</v>
      </c>
      <c r="AQ134" s="90"/>
    </row>
    <row r="135" spans="1:43" ht="115.2">
      <c r="A135" s="112">
        <v>2</v>
      </c>
      <c r="B135" s="89">
        <v>107</v>
      </c>
      <c r="C135" s="90" t="s">
        <v>513</v>
      </c>
      <c r="D135" s="131" t="s">
        <v>1045</v>
      </c>
      <c r="E135" s="91" t="s">
        <v>642</v>
      </c>
      <c r="F135" s="87" t="s">
        <v>643</v>
      </c>
      <c r="G135" s="117" t="s">
        <v>644</v>
      </c>
      <c r="H135" s="76" t="s">
        <v>138</v>
      </c>
      <c r="I135" s="68" t="s">
        <v>47</v>
      </c>
      <c r="J135" s="67" t="s">
        <v>28</v>
      </c>
      <c r="K135" s="69" t="s">
        <v>40</v>
      </c>
      <c r="L135" s="69" t="s">
        <v>40</v>
      </c>
      <c r="M135" s="70" t="s">
        <v>53</v>
      </c>
      <c r="N135" s="70" t="s">
        <v>40</v>
      </c>
      <c r="O135" s="70" t="s">
        <v>53</v>
      </c>
      <c r="P135" s="70" t="s">
        <v>53</v>
      </c>
      <c r="Q135" s="70" t="s">
        <v>40</v>
      </c>
      <c r="R135" s="70" t="s">
        <v>40</v>
      </c>
      <c r="S135" s="70"/>
      <c r="T135" s="69" t="s">
        <v>40</v>
      </c>
      <c r="U135" s="69" t="s">
        <v>40</v>
      </c>
      <c r="V135" s="70" t="s">
        <v>53</v>
      </c>
      <c r="W135" s="70" t="s">
        <v>40</v>
      </c>
      <c r="X135" s="70" t="s">
        <v>53</v>
      </c>
      <c r="Y135" s="70" t="s">
        <v>53</v>
      </c>
      <c r="Z135" s="70" t="s">
        <v>40</v>
      </c>
      <c r="AA135" s="70"/>
      <c r="AB135" s="77" t="s">
        <v>636</v>
      </c>
      <c r="AC135" s="72" t="s">
        <v>645</v>
      </c>
      <c r="AD135" s="73"/>
      <c r="AE135" s="73"/>
      <c r="AF135" s="120"/>
      <c r="AG135" s="124"/>
      <c r="AH135" s="151" t="s">
        <v>1014</v>
      </c>
      <c r="AI135" s="151" t="s">
        <v>1014</v>
      </c>
      <c r="AJ135" s="181" t="s">
        <v>1938</v>
      </c>
      <c r="AK135" s="119" t="s">
        <v>1842</v>
      </c>
      <c r="AL135" s="151" t="s">
        <v>1014</v>
      </c>
      <c r="AN135" s="181"/>
      <c r="AO135" s="73" t="str">
        <f t="shared" si="1"/>
        <v>no</v>
      </c>
      <c r="AP135" s="90" t="s">
        <v>1792</v>
      </c>
      <c r="AQ135" s="90" t="s">
        <v>1824</v>
      </c>
    </row>
    <row r="136" spans="1:43" ht="172.8">
      <c r="A136" s="112">
        <v>2</v>
      </c>
      <c r="B136" s="89">
        <v>108</v>
      </c>
      <c r="C136" s="90" t="s">
        <v>513</v>
      </c>
      <c r="D136" s="131" t="s">
        <v>1045</v>
      </c>
      <c r="E136" s="91" t="s">
        <v>646</v>
      </c>
      <c r="F136" s="87" t="s">
        <v>647</v>
      </c>
      <c r="G136" s="65" t="s">
        <v>648</v>
      </c>
      <c r="H136" s="76" t="s">
        <v>138</v>
      </c>
      <c r="I136" s="68" t="s">
        <v>47</v>
      </c>
      <c r="J136" s="67" t="s">
        <v>28</v>
      </c>
      <c r="K136" s="69" t="s">
        <v>40</v>
      </c>
      <c r="L136" s="69" t="s">
        <v>40</v>
      </c>
      <c r="M136" s="70" t="s">
        <v>53</v>
      </c>
      <c r="N136" s="70" t="s">
        <v>40</v>
      </c>
      <c r="O136" s="70" t="s">
        <v>53</v>
      </c>
      <c r="P136" s="70" t="s">
        <v>53</v>
      </c>
      <c r="Q136" s="70" t="s">
        <v>40</v>
      </c>
      <c r="R136" s="70" t="s">
        <v>40</v>
      </c>
      <c r="S136" s="70"/>
      <c r="T136" s="69" t="s">
        <v>40</v>
      </c>
      <c r="U136" s="69" t="s">
        <v>40</v>
      </c>
      <c r="V136" s="70" t="s">
        <v>53</v>
      </c>
      <c r="W136" s="70" t="s">
        <v>40</v>
      </c>
      <c r="X136" s="70" t="s">
        <v>53</v>
      </c>
      <c r="Y136" s="70" t="s">
        <v>53</v>
      </c>
      <c r="Z136" s="70" t="s">
        <v>40</v>
      </c>
      <c r="AA136" s="70"/>
      <c r="AB136" s="34" t="s">
        <v>649</v>
      </c>
      <c r="AC136" s="72" t="s">
        <v>650</v>
      </c>
      <c r="AD136" s="73"/>
      <c r="AE136" s="73"/>
      <c r="AF136" s="120"/>
      <c r="AG136" s="124"/>
      <c r="AH136" s="151" t="s">
        <v>1014</v>
      </c>
      <c r="AI136" s="151" t="s">
        <v>1014</v>
      </c>
      <c r="AJ136" s="181" t="s">
        <v>1939</v>
      </c>
      <c r="AK136" s="119" t="s">
        <v>1842</v>
      </c>
      <c r="AL136" s="151" t="s">
        <v>1014</v>
      </c>
      <c r="AN136" s="181"/>
      <c r="AO136" s="73" t="str">
        <f t="shared" si="1"/>
        <v>no</v>
      </c>
      <c r="AP136" s="90" t="s">
        <v>1793</v>
      </c>
      <c r="AQ136" s="90"/>
    </row>
    <row r="137" spans="1:43" ht="187.2">
      <c r="A137" s="101">
        <v>2</v>
      </c>
      <c r="B137" s="89">
        <v>109</v>
      </c>
      <c r="C137" s="90" t="s">
        <v>513</v>
      </c>
      <c r="D137" s="131" t="s">
        <v>1045</v>
      </c>
      <c r="E137" s="91" t="s">
        <v>651</v>
      </c>
      <c r="F137" s="87" t="s">
        <v>652</v>
      </c>
      <c r="G137" s="86" t="s">
        <v>653</v>
      </c>
      <c r="H137" s="108" t="s">
        <v>228</v>
      </c>
      <c r="I137" s="68" t="s">
        <v>197</v>
      </c>
      <c r="J137" s="88" t="s">
        <v>584</v>
      </c>
      <c r="K137" s="69" t="s">
        <v>40</v>
      </c>
      <c r="L137" s="69" t="s">
        <v>40</v>
      </c>
      <c r="M137" s="70" t="s">
        <v>53</v>
      </c>
      <c r="N137" s="70" t="s">
        <v>40</v>
      </c>
      <c r="O137" s="70" t="s">
        <v>53</v>
      </c>
      <c r="P137" s="70" t="s">
        <v>53</v>
      </c>
      <c r="Q137" s="70" t="s">
        <v>40</v>
      </c>
      <c r="R137" s="70" t="s">
        <v>40</v>
      </c>
      <c r="S137" s="70"/>
      <c r="T137" s="69" t="s">
        <v>40</v>
      </c>
      <c r="U137" s="69" t="s">
        <v>40</v>
      </c>
      <c r="V137" s="70" t="s">
        <v>53</v>
      </c>
      <c r="W137" s="70" t="s">
        <v>40</v>
      </c>
      <c r="X137" s="70" t="s">
        <v>53</v>
      </c>
      <c r="Y137" s="70" t="s">
        <v>53</v>
      </c>
      <c r="Z137" s="70" t="s">
        <v>40</v>
      </c>
      <c r="AA137" s="70"/>
      <c r="AB137" s="34" t="s">
        <v>654</v>
      </c>
      <c r="AC137" s="72" t="s">
        <v>655</v>
      </c>
      <c r="AD137" s="73"/>
      <c r="AE137" s="73"/>
      <c r="AF137" s="120"/>
      <c r="AG137" s="124"/>
      <c r="AH137" s="152" t="s">
        <v>1014</v>
      </c>
      <c r="AI137" s="152" t="s">
        <v>1014</v>
      </c>
      <c r="AJ137" s="181" t="s">
        <v>1971</v>
      </c>
      <c r="AK137" s="119" t="s">
        <v>1842</v>
      </c>
      <c r="AL137" s="152" t="s">
        <v>1014</v>
      </c>
      <c r="AN137" s="182" t="s">
        <v>1969</v>
      </c>
      <c r="AO137" s="73" t="str">
        <f t="shared" si="1"/>
        <v>no</v>
      </c>
      <c r="AP137" s="186" t="s">
        <v>1045</v>
      </c>
      <c r="AQ137" s="90"/>
    </row>
    <row r="138" spans="1:43" ht="86.4">
      <c r="A138" s="101">
        <v>2</v>
      </c>
      <c r="B138" s="89">
        <v>110</v>
      </c>
      <c r="C138" s="90" t="s">
        <v>513</v>
      </c>
      <c r="D138" s="131" t="s">
        <v>1045</v>
      </c>
      <c r="E138" s="91" t="s">
        <v>656</v>
      </c>
      <c r="F138" s="87" t="s">
        <v>657</v>
      </c>
      <c r="G138" s="86" t="s">
        <v>234</v>
      </c>
      <c r="H138" s="76" t="s">
        <v>138</v>
      </c>
      <c r="I138" s="68" t="s">
        <v>197</v>
      </c>
      <c r="J138" s="67" t="s">
        <v>28</v>
      </c>
      <c r="K138" s="69" t="s">
        <v>40</v>
      </c>
      <c r="L138" s="69" t="s">
        <v>40</v>
      </c>
      <c r="M138" s="70" t="s">
        <v>53</v>
      </c>
      <c r="N138" s="70" t="s">
        <v>40</v>
      </c>
      <c r="O138" s="70" t="s">
        <v>53</v>
      </c>
      <c r="P138" s="70" t="s">
        <v>53</v>
      </c>
      <c r="Q138" s="70" t="s">
        <v>40</v>
      </c>
      <c r="R138" s="70" t="s">
        <v>40</v>
      </c>
      <c r="S138" s="70"/>
      <c r="T138" s="69" t="s">
        <v>40</v>
      </c>
      <c r="U138" s="69" t="s">
        <v>40</v>
      </c>
      <c r="V138" s="70" t="s">
        <v>53</v>
      </c>
      <c r="W138" s="70" t="s">
        <v>40</v>
      </c>
      <c r="X138" s="70" t="s">
        <v>53</v>
      </c>
      <c r="Y138" s="70" t="s">
        <v>53</v>
      </c>
      <c r="Z138" s="70" t="s">
        <v>40</v>
      </c>
      <c r="AA138" s="70"/>
      <c r="AB138" s="34" t="s">
        <v>658</v>
      </c>
      <c r="AC138" s="72" t="s">
        <v>659</v>
      </c>
      <c r="AD138" s="73"/>
      <c r="AE138" s="73"/>
      <c r="AF138" s="120"/>
      <c r="AG138" s="124"/>
      <c r="AH138" s="152" t="s">
        <v>1014</v>
      </c>
      <c r="AI138" s="152" t="s">
        <v>1014</v>
      </c>
      <c r="AJ138" s="181" t="s">
        <v>1972</v>
      </c>
      <c r="AK138" s="119" t="s">
        <v>1842</v>
      </c>
      <c r="AL138" s="152" t="s">
        <v>1014</v>
      </c>
      <c r="AN138" s="181" t="s">
        <v>1969</v>
      </c>
      <c r="AO138" s="73" t="str">
        <f t="shared" si="1"/>
        <v>no</v>
      </c>
      <c r="AP138" s="186" t="s">
        <v>1045</v>
      </c>
      <c r="AQ138" s="90"/>
    </row>
    <row r="139" spans="1:43" ht="345.6">
      <c r="A139" s="60">
        <v>2</v>
      </c>
      <c r="B139" s="89">
        <v>111</v>
      </c>
      <c r="C139" s="90" t="s">
        <v>513</v>
      </c>
      <c r="D139" s="131" t="s">
        <v>1045</v>
      </c>
      <c r="E139" s="91" t="s">
        <v>660</v>
      </c>
      <c r="F139" s="87" t="s">
        <v>661</v>
      </c>
      <c r="G139" s="90" t="s">
        <v>662</v>
      </c>
      <c r="H139" s="108" t="s">
        <v>228</v>
      </c>
      <c r="I139" s="68" t="s">
        <v>197</v>
      </c>
      <c r="J139" s="88" t="s">
        <v>584</v>
      </c>
      <c r="K139" s="69" t="s">
        <v>104</v>
      </c>
      <c r="L139" s="69" t="s">
        <v>104</v>
      </c>
      <c r="M139" s="70" t="s">
        <v>53</v>
      </c>
      <c r="N139" s="70" t="s">
        <v>104</v>
      </c>
      <c r="O139" s="70" t="s">
        <v>53</v>
      </c>
      <c r="P139" s="70" t="s">
        <v>53</v>
      </c>
      <c r="Q139" s="70" t="s">
        <v>104</v>
      </c>
      <c r="R139" s="70" t="s">
        <v>104</v>
      </c>
      <c r="S139" s="70"/>
      <c r="T139" s="69" t="s">
        <v>104</v>
      </c>
      <c r="U139" s="69" t="s">
        <v>104</v>
      </c>
      <c r="V139" s="70" t="s">
        <v>53</v>
      </c>
      <c r="W139" s="70" t="s">
        <v>104</v>
      </c>
      <c r="X139" s="70" t="s">
        <v>53</v>
      </c>
      <c r="Y139" s="70" t="s">
        <v>53</v>
      </c>
      <c r="Z139" s="70" t="s">
        <v>104</v>
      </c>
      <c r="AA139" s="70"/>
      <c r="AB139" s="34" t="s">
        <v>663</v>
      </c>
      <c r="AC139" s="72" t="s">
        <v>664</v>
      </c>
      <c r="AD139" s="73"/>
      <c r="AE139" s="73"/>
      <c r="AF139" s="120"/>
      <c r="AG139" s="124"/>
      <c r="AH139" s="152" t="s">
        <v>1014</v>
      </c>
      <c r="AI139" s="152" t="s">
        <v>1014</v>
      </c>
      <c r="AJ139" s="182" t="s">
        <v>1973</v>
      </c>
      <c r="AK139" s="182" t="s">
        <v>1014</v>
      </c>
      <c r="AL139" s="152" t="s">
        <v>1014</v>
      </c>
      <c r="AN139" s="90" t="s">
        <v>1969</v>
      </c>
      <c r="AO139" s="73" t="str">
        <f t="shared" ref="AO139:AO182" si="2">IF(AND(AH139=AI139,AI139=AJ139,AJ139=AK139,AK139=AL139),"yes","no")</f>
        <v>no</v>
      </c>
      <c r="AP139" s="186" t="s">
        <v>1045</v>
      </c>
      <c r="AQ139" s="90"/>
    </row>
    <row r="140" spans="1:43" ht="100.8">
      <c r="A140" s="60">
        <v>2</v>
      </c>
      <c r="B140" s="89">
        <v>112</v>
      </c>
      <c r="C140" s="90" t="s">
        <v>513</v>
      </c>
      <c r="D140" s="131" t="s">
        <v>1045</v>
      </c>
      <c r="E140" s="63" t="s">
        <v>665</v>
      </c>
      <c r="F140" s="64" t="s">
        <v>666</v>
      </c>
      <c r="G140" s="65" t="s">
        <v>234</v>
      </c>
      <c r="H140" s="76" t="s">
        <v>138</v>
      </c>
      <c r="I140" s="68" t="s">
        <v>197</v>
      </c>
      <c r="J140" s="67" t="s">
        <v>28</v>
      </c>
      <c r="K140" s="69" t="s">
        <v>40</v>
      </c>
      <c r="L140" s="69" t="s">
        <v>40</v>
      </c>
      <c r="M140" s="70" t="s">
        <v>53</v>
      </c>
      <c r="N140" s="70" t="s">
        <v>40</v>
      </c>
      <c r="O140" s="70" t="s">
        <v>53</v>
      </c>
      <c r="P140" s="70" t="s">
        <v>53</v>
      </c>
      <c r="Q140" s="70" t="s">
        <v>40</v>
      </c>
      <c r="R140" s="70" t="s">
        <v>40</v>
      </c>
      <c r="S140" s="70"/>
      <c r="T140" s="69" t="s">
        <v>40</v>
      </c>
      <c r="U140" s="69" t="s">
        <v>40</v>
      </c>
      <c r="V140" s="70" t="s">
        <v>53</v>
      </c>
      <c r="W140" s="70" t="s">
        <v>40</v>
      </c>
      <c r="X140" s="70" t="s">
        <v>53</v>
      </c>
      <c r="Y140" s="70" t="s">
        <v>53</v>
      </c>
      <c r="Z140" s="70" t="s">
        <v>40</v>
      </c>
      <c r="AA140" s="70"/>
      <c r="AB140" s="34" t="s">
        <v>667</v>
      </c>
      <c r="AC140" s="72" t="s">
        <v>668</v>
      </c>
      <c r="AD140" s="73"/>
      <c r="AE140" s="73"/>
      <c r="AF140" s="120"/>
      <c r="AG140" s="124"/>
      <c r="AH140" s="152" t="s">
        <v>1014</v>
      </c>
      <c r="AI140" s="152" t="s">
        <v>1014</v>
      </c>
      <c r="AJ140" s="181" t="s">
        <v>1974</v>
      </c>
      <c r="AK140" s="182" t="s">
        <v>1014</v>
      </c>
      <c r="AL140" s="152" t="s">
        <v>1014</v>
      </c>
      <c r="AN140" s="90" t="s">
        <v>1969</v>
      </c>
      <c r="AO140" s="73" t="str">
        <f t="shared" si="2"/>
        <v>no</v>
      </c>
      <c r="AP140" s="186" t="s">
        <v>1045</v>
      </c>
      <c r="AQ140" s="90"/>
    </row>
    <row r="141" spans="1:43" ht="195.6" customHeight="1">
      <c r="A141" s="113">
        <v>2</v>
      </c>
      <c r="B141" s="89">
        <v>113</v>
      </c>
      <c r="C141" s="37" t="s">
        <v>669</v>
      </c>
      <c r="D141" s="131" t="s">
        <v>1045</v>
      </c>
      <c r="E141" s="63" t="s">
        <v>670</v>
      </c>
      <c r="F141" s="64" t="s">
        <v>671</v>
      </c>
      <c r="G141" s="65" t="s">
        <v>672</v>
      </c>
      <c r="H141" s="108" t="s">
        <v>228</v>
      </c>
      <c r="I141" s="68" t="s">
        <v>197</v>
      </c>
      <c r="J141" s="88" t="s">
        <v>673</v>
      </c>
      <c r="K141" s="69" t="s">
        <v>40</v>
      </c>
      <c r="L141" s="69" t="s">
        <v>40</v>
      </c>
      <c r="M141" s="70" t="s">
        <v>53</v>
      </c>
      <c r="N141" s="70" t="s">
        <v>40</v>
      </c>
      <c r="O141" s="70" t="s">
        <v>53</v>
      </c>
      <c r="P141" s="70" t="s">
        <v>53</v>
      </c>
      <c r="Q141" s="70" t="s">
        <v>40</v>
      </c>
      <c r="R141" s="70" t="s">
        <v>40</v>
      </c>
      <c r="S141" s="70"/>
      <c r="T141" s="69" t="s">
        <v>40</v>
      </c>
      <c r="U141" s="69" t="s">
        <v>40</v>
      </c>
      <c r="V141" s="70" t="s">
        <v>53</v>
      </c>
      <c r="W141" s="70" t="s">
        <v>40</v>
      </c>
      <c r="X141" s="70" t="s">
        <v>53</v>
      </c>
      <c r="Y141" s="70" t="s">
        <v>53</v>
      </c>
      <c r="Z141" s="70" t="s">
        <v>40</v>
      </c>
      <c r="AA141" s="70"/>
      <c r="AB141" s="85" t="s">
        <v>674</v>
      </c>
      <c r="AC141" s="72" t="s">
        <v>675</v>
      </c>
      <c r="AD141" s="73"/>
      <c r="AE141" s="73"/>
      <c r="AF141" s="120"/>
      <c r="AG141" s="124"/>
      <c r="AH141" s="151" t="s">
        <v>1014</v>
      </c>
      <c r="AI141" s="151" t="s">
        <v>1014</v>
      </c>
      <c r="AJ141" s="151" t="s">
        <v>1014</v>
      </c>
      <c r="AK141" s="182" t="s">
        <v>1063</v>
      </c>
      <c r="AL141" s="3" t="s">
        <v>1911</v>
      </c>
      <c r="AN141" s="90"/>
      <c r="AO141" s="73" t="str">
        <f t="shared" si="2"/>
        <v>no</v>
      </c>
      <c r="AP141" s="90" t="s">
        <v>1794</v>
      </c>
      <c r="AQ141" s="90"/>
    </row>
    <row r="142" spans="1:43" ht="129.6">
      <c r="A142" s="113">
        <v>2</v>
      </c>
      <c r="B142" s="89">
        <v>114</v>
      </c>
      <c r="C142" s="37" t="s">
        <v>669</v>
      </c>
      <c r="D142" s="131" t="s">
        <v>1045</v>
      </c>
      <c r="E142" s="63" t="s">
        <v>676</v>
      </c>
      <c r="F142" s="64" t="s">
        <v>677</v>
      </c>
      <c r="G142" s="65" t="s">
        <v>678</v>
      </c>
      <c r="H142" s="108" t="s">
        <v>228</v>
      </c>
      <c r="I142" s="68" t="s">
        <v>197</v>
      </c>
      <c r="J142" s="88" t="s">
        <v>679</v>
      </c>
      <c r="K142" s="69" t="s">
        <v>40</v>
      </c>
      <c r="L142" s="69" t="s">
        <v>40</v>
      </c>
      <c r="M142" s="70" t="s">
        <v>53</v>
      </c>
      <c r="N142" s="70" t="s">
        <v>40</v>
      </c>
      <c r="O142" s="70" t="s">
        <v>53</v>
      </c>
      <c r="P142" s="70" t="s">
        <v>53</v>
      </c>
      <c r="Q142" s="70" t="s">
        <v>40</v>
      </c>
      <c r="R142" s="70" t="s">
        <v>40</v>
      </c>
      <c r="S142" s="70"/>
      <c r="T142" s="69" t="s">
        <v>40</v>
      </c>
      <c r="U142" s="69" t="s">
        <v>40</v>
      </c>
      <c r="V142" s="70" t="s">
        <v>53</v>
      </c>
      <c r="W142" s="70" t="s">
        <v>40</v>
      </c>
      <c r="X142" s="70" t="s">
        <v>53</v>
      </c>
      <c r="Y142" s="70" t="s">
        <v>53</v>
      </c>
      <c r="Z142" s="70" t="s">
        <v>40</v>
      </c>
      <c r="AA142" s="70"/>
      <c r="AB142" s="85" t="s">
        <v>680</v>
      </c>
      <c r="AC142" s="72" t="s">
        <v>681</v>
      </c>
      <c r="AD142" s="73"/>
      <c r="AE142" s="73"/>
      <c r="AF142" s="120"/>
      <c r="AG142" s="124"/>
      <c r="AH142" s="151" t="s">
        <v>1014</v>
      </c>
      <c r="AI142" s="151" t="s">
        <v>1014</v>
      </c>
      <c r="AJ142" s="151" t="s">
        <v>1014</v>
      </c>
      <c r="AK142" s="182" t="s">
        <v>1850</v>
      </c>
      <c r="AL142" s="3" t="s">
        <v>1912</v>
      </c>
      <c r="AN142" s="90"/>
      <c r="AO142" s="73" t="str">
        <f t="shared" si="2"/>
        <v>no</v>
      </c>
      <c r="AP142" s="90" t="s">
        <v>1795</v>
      </c>
      <c r="AQ142" s="90"/>
    </row>
    <row r="143" spans="1:43" ht="331.2">
      <c r="A143" s="101">
        <v>2</v>
      </c>
      <c r="B143" s="89">
        <v>115</v>
      </c>
      <c r="C143" s="105" t="s">
        <v>669</v>
      </c>
      <c r="D143" s="131" t="s">
        <v>1045</v>
      </c>
      <c r="E143" s="63" t="s">
        <v>682</v>
      </c>
      <c r="F143" s="64" t="s">
        <v>683</v>
      </c>
      <c r="G143" s="65" t="s">
        <v>684</v>
      </c>
      <c r="H143" s="66" t="s">
        <v>138</v>
      </c>
      <c r="I143" s="68" t="s">
        <v>197</v>
      </c>
      <c r="J143" s="67" t="s">
        <v>28</v>
      </c>
      <c r="K143" s="69" t="s">
        <v>40</v>
      </c>
      <c r="L143" s="69" t="s">
        <v>40</v>
      </c>
      <c r="M143" s="70" t="s">
        <v>53</v>
      </c>
      <c r="N143" s="70" t="s">
        <v>40</v>
      </c>
      <c r="O143" s="70" t="s">
        <v>53</v>
      </c>
      <c r="P143" s="70" t="s">
        <v>53</v>
      </c>
      <c r="Q143" s="70" t="s">
        <v>40</v>
      </c>
      <c r="R143" s="70" t="s">
        <v>40</v>
      </c>
      <c r="S143" s="70"/>
      <c r="T143" s="69" t="s">
        <v>40</v>
      </c>
      <c r="U143" s="69" t="s">
        <v>40</v>
      </c>
      <c r="V143" s="70" t="s">
        <v>53</v>
      </c>
      <c r="W143" s="70" t="s">
        <v>40</v>
      </c>
      <c r="X143" s="70" t="s">
        <v>53</v>
      </c>
      <c r="Y143" s="70" t="s">
        <v>53</v>
      </c>
      <c r="Z143" s="70" t="s">
        <v>40</v>
      </c>
      <c r="AA143" s="70"/>
      <c r="AB143" s="85" t="s">
        <v>685</v>
      </c>
      <c r="AC143" s="72" t="s">
        <v>686</v>
      </c>
      <c r="AD143" s="73"/>
      <c r="AE143" s="73"/>
      <c r="AF143" s="120"/>
      <c r="AG143" s="124"/>
      <c r="AH143" s="151" t="s">
        <v>1014</v>
      </c>
      <c r="AI143" s="151" t="s">
        <v>1014</v>
      </c>
      <c r="AJ143" s="151" t="s">
        <v>1014</v>
      </c>
      <c r="AK143" s="2" t="s">
        <v>1231</v>
      </c>
      <c r="AL143" s="182" t="s">
        <v>1957</v>
      </c>
      <c r="AN143" s="90"/>
      <c r="AO143" s="73" t="str">
        <f t="shared" si="2"/>
        <v>no</v>
      </c>
      <c r="AP143" s="90" t="s">
        <v>1796</v>
      </c>
      <c r="AQ143" s="90"/>
    </row>
    <row r="144" spans="1:43" ht="171" customHeight="1">
      <c r="A144" s="113">
        <v>2</v>
      </c>
      <c r="B144" s="89">
        <v>116</v>
      </c>
      <c r="C144" s="37" t="s">
        <v>687</v>
      </c>
      <c r="D144" s="131" t="s">
        <v>1045</v>
      </c>
      <c r="E144" s="63" t="s">
        <v>688</v>
      </c>
      <c r="F144" s="64" t="s">
        <v>689</v>
      </c>
      <c r="G144" s="65" t="s">
        <v>690</v>
      </c>
      <c r="H144" s="76" t="s">
        <v>138</v>
      </c>
      <c r="I144" s="68" t="s">
        <v>197</v>
      </c>
      <c r="J144" s="67" t="s">
        <v>28</v>
      </c>
      <c r="K144" s="69" t="s">
        <v>40</v>
      </c>
      <c r="L144" s="69" t="s">
        <v>40</v>
      </c>
      <c r="M144" s="70" t="s">
        <v>53</v>
      </c>
      <c r="N144" s="70" t="s">
        <v>40</v>
      </c>
      <c r="O144" s="70" t="s">
        <v>53</v>
      </c>
      <c r="P144" s="70" t="s">
        <v>53</v>
      </c>
      <c r="Q144" s="70" t="s">
        <v>40</v>
      </c>
      <c r="R144" s="70" t="s">
        <v>40</v>
      </c>
      <c r="S144" s="70"/>
      <c r="T144" s="69" t="s">
        <v>40</v>
      </c>
      <c r="U144" s="69" t="s">
        <v>40</v>
      </c>
      <c r="V144" s="70" t="s">
        <v>53</v>
      </c>
      <c r="W144" s="70" t="s">
        <v>40</v>
      </c>
      <c r="X144" s="70" t="s">
        <v>53</v>
      </c>
      <c r="Y144" s="70" t="s">
        <v>53</v>
      </c>
      <c r="Z144" s="70" t="s">
        <v>40</v>
      </c>
      <c r="AA144" s="70"/>
      <c r="AB144" s="34" t="s">
        <v>691</v>
      </c>
      <c r="AC144" s="72" t="s">
        <v>692</v>
      </c>
      <c r="AD144" s="73"/>
      <c r="AE144" s="73"/>
      <c r="AF144" s="120"/>
      <c r="AG144" s="124"/>
      <c r="AH144" s="181" t="s">
        <v>1867</v>
      </c>
      <c r="AI144" s="181" t="s">
        <v>1868</v>
      </c>
      <c r="AJ144" s="182" t="s">
        <v>1014</v>
      </c>
      <c r="AK144" s="182" t="s">
        <v>1214</v>
      </c>
      <c r="AL144" s="152" t="s">
        <v>1014</v>
      </c>
      <c r="AN144" s="90"/>
      <c r="AO144" s="73" t="str">
        <f t="shared" si="2"/>
        <v>no</v>
      </c>
      <c r="AP144" s="90" t="s">
        <v>1797</v>
      </c>
      <c r="AQ144" s="90"/>
    </row>
    <row r="145" spans="1:43" ht="409.5">
      <c r="A145" s="113">
        <v>2</v>
      </c>
      <c r="B145" s="89">
        <v>117</v>
      </c>
      <c r="C145" s="37" t="s">
        <v>687</v>
      </c>
      <c r="D145" s="131" t="s">
        <v>1045</v>
      </c>
      <c r="E145" s="63" t="s">
        <v>693</v>
      </c>
      <c r="F145" s="64" t="s">
        <v>694</v>
      </c>
      <c r="G145" s="65" t="s">
        <v>695</v>
      </c>
      <c r="H145" s="76" t="s">
        <v>138</v>
      </c>
      <c r="I145" s="68" t="s">
        <v>197</v>
      </c>
      <c r="J145" s="67" t="s">
        <v>28</v>
      </c>
      <c r="K145" s="69" t="s">
        <v>40</v>
      </c>
      <c r="L145" s="69" t="s">
        <v>40</v>
      </c>
      <c r="M145" s="70" t="s">
        <v>53</v>
      </c>
      <c r="N145" s="70" t="s">
        <v>40</v>
      </c>
      <c r="O145" s="70" t="s">
        <v>53</v>
      </c>
      <c r="P145" s="70" t="s">
        <v>53</v>
      </c>
      <c r="Q145" s="70" t="s">
        <v>40</v>
      </c>
      <c r="R145" s="70" t="s">
        <v>40</v>
      </c>
      <c r="S145" s="70"/>
      <c r="T145" s="69" t="s">
        <v>40</v>
      </c>
      <c r="U145" s="69" t="s">
        <v>40</v>
      </c>
      <c r="V145" s="70" t="s">
        <v>53</v>
      </c>
      <c r="W145" s="70" t="s">
        <v>40</v>
      </c>
      <c r="X145" s="70" t="s">
        <v>53</v>
      </c>
      <c r="Y145" s="70" t="s">
        <v>53</v>
      </c>
      <c r="Z145" s="70" t="s">
        <v>40</v>
      </c>
      <c r="AA145" s="70"/>
      <c r="AB145" s="34" t="s">
        <v>696</v>
      </c>
      <c r="AC145" s="72" t="s">
        <v>697</v>
      </c>
      <c r="AD145" s="73"/>
      <c r="AE145" s="73"/>
      <c r="AF145" s="120"/>
      <c r="AG145" s="124"/>
      <c r="AH145" s="181" t="s">
        <v>1865</v>
      </c>
      <c r="AI145" s="181" t="s">
        <v>1866</v>
      </c>
      <c r="AJ145" s="152" t="s">
        <v>1014</v>
      </c>
      <c r="AK145" s="182" t="s">
        <v>1215</v>
      </c>
      <c r="AL145" s="152" t="s">
        <v>1014</v>
      </c>
      <c r="AN145" s="90"/>
      <c r="AO145" s="73" t="str">
        <f t="shared" si="2"/>
        <v>no</v>
      </c>
      <c r="AP145" s="90" t="s">
        <v>1798</v>
      </c>
      <c r="AQ145" s="90"/>
    </row>
    <row r="146" spans="1:43" ht="409.5">
      <c r="A146" s="113">
        <v>2</v>
      </c>
      <c r="B146" s="89">
        <v>118</v>
      </c>
      <c r="C146" s="37" t="s">
        <v>687</v>
      </c>
      <c r="D146" s="131" t="s">
        <v>1045</v>
      </c>
      <c r="E146" s="63" t="s">
        <v>698</v>
      </c>
      <c r="F146" s="64" t="s">
        <v>699</v>
      </c>
      <c r="G146" s="65" t="s">
        <v>700</v>
      </c>
      <c r="H146" s="76" t="s">
        <v>138</v>
      </c>
      <c r="I146" s="68" t="s">
        <v>197</v>
      </c>
      <c r="J146" s="67" t="s">
        <v>28</v>
      </c>
      <c r="K146" s="69" t="s">
        <v>40</v>
      </c>
      <c r="L146" s="69" t="s">
        <v>40</v>
      </c>
      <c r="M146" s="70" t="s">
        <v>53</v>
      </c>
      <c r="N146" s="70" t="s">
        <v>40</v>
      </c>
      <c r="O146" s="70" t="s">
        <v>53</v>
      </c>
      <c r="P146" s="70" t="s">
        <v>53</v>
      </c>
      <c r="Q146" s="70" t="s">
        <v>40</v>
      </c>
      <c r="R146" s="70" t="s">
        <v>40</v>
      </c>
      <c r="S146" s="70"/>
      <c r="T146" s="69" t="s">
        <v>40</v>
      </c>
      <c r="U146" s="69" t="s">
        <v>40</v>
      </c>
      <c r="V146" s="70" t="s">
        <v>53</v>
      </c>
      <c r="W146" s="70" t="s">
        <v>40</v>
      </c>
      <c r="X146" s="70" t="s">
        <v>53</v>
      </c>
      <c r="Y146" s="70" t="s">
        <v>53</v>
      </c>
      <c r="Z146" s="70" t="s">
        <v>40</v>
      </c>
      <c r="AA146" s="70"/>
      <c r="AB146" s="34" t="s">
        <v>701</v>
      </c>
      <c r="AC146" s="72" t="s">
        <v>702</v>
      </c>
      <c r="AD146" s="73"/>
      <c r="AE146" s="73"/>
      <c r="AF146" s="120"/>
      <c r="AG146" s="124"/>
      <c r="AH146" s="181" t="s">
        <v>1863</v>
      </c>
      <c r="AI146" s="181" t="s">
        <v>1864</v>
      </c>
      <c r="AJ146" s="152" t="s">
        <v>1014</v>
      </c>
      <c r="AK146" s="182" t="s">
        <v>1216</v>
      </c>
      <c r="AL146" s="152" t="s">
        <v>1014</v>
      </c>
      <c r="AN146" s="90"/>
      <c r="AO146" s="73" t="str">
        <f t="shared" si="2"/>
        <v>no</v>
      </c>
      <c r="AP146" s="186" t="s">
        <v>1045</v>
      </c>
      <c r="AQ146" s="90"/>
    </row>
    <row r="147" spans="1:43" ht="185.4" customHeight="1">
      <c r="A147" s="101">
        <v>2</v>
      </c>
      <c r="B147" s="89">
        <v>119</v>
      </c>
      <c r="C147" s="90" t="s">
        <v>703</v>
      </c>
      <c r="D147" s="131" t="s">
        <v>1045</v>
      </c>
      <c r="E147" s="91" t="s">
        <v>704</v>
      </c>
      <c r="F147" s="87" t="s">
        <v>705</v>
      </c>
      <c r="G147" s="86" t="s">
        <v>706</v>
      </c>
      <c r="H147" s="66" t="s">
        <v>138</v>
      </c>
      <c r="I147" s="68" t="s">
        <v>197</v>
      </c>
      <c r="J147" s="67" t="s">
        <v>28</v>
      </c>
      <c r="K147" s="69" t="s">
        <v>40</v>
      </c>
      <c r="L147" s="69" t="s">
        <v>40</v>
      </c>
      <c r="M147" s="70" t="s">
        <v>53</v>
      </c>
      <c r="N147" s="70" t="s">
        <v>40</v>
      </c>
      <c r="O147" s="70" t="s">
        <v>53</v>
      </c>
      <c r="P147" s="70" t="s">
        <v>53</v>
      </c>
      <c r="Q147" s="70" t="s">
        <v>40</v>
      </c>
      <c r="R147" s="70" t="s">
        <v>40</v>
      </c>
      <c r="S147" s="70"/>
      <c r="T147" s="69" t="s">
        <v>40</v>
      </c>
      <c r="U147" s="69" t="s">
        <v>40</v>
      </c>
      <c r="V147" s="70" t="s">
        <v>53</v>
      </c>
      <c r="W147" s="70" t="s">
        <v>40</v>
      </c>
      <c r="X147" s="70" t="s">
        <v>53</v>
      </c>
      <c r="Y147" s="70" t="s">
        <v>53</v>
      </c>
      <c r="Z147" s="70" t="s">
        <v>40</v>
      </c>
      <c r="AA147" s="70"/>
      <c r="AB147" s="34" t="s">
        <v>707</v>
      </c>
      <c r="AC147" s="72" t="s">
        <v>708</v>
      </c>
      <c r="AD147" s="73"/>
      <c r="AE147" s="73"/>
      <c r="AF147" s="120"/>
      <c r="AG147" s="124"/>
      <c r="AH147" s="181" t="s">
        <v>1210</v>
      </c>
      <c r="AI147" s="181" t="s">
        <v>1211</v>
      </c>
      <c r="AJ147" s="3" t="s">
        <v>1014</v>
      </c>
      <c r="AK147" s="192" t="s">
        <v>1899</v>
      </c>
      <c r="AL147" s="3" t="s">
        <v>1014</v>
      </c>
      <c r="AN147" s="192"/>
      <c r="AO147" s="73" t="str">
        <f t="shared" si="2"/>
        <v>no</v>
      </c>
      <c r="AP147" s="90" t="s">
        <v>1799</v>
      </c>
      <c r="AQ147" s="90"/>
    </row>
    <row r="148" spans="1:43" ht="158.4">
      <c r="A148" s="101">
        <v>2</v>
      </c>
      <c r="B148" s="89">
        <v>120</v>
      </c>
      <c r="C148" s="90" t="s">
        <v>703</v>
      </c>
      <c r="D148" s="131" t="s">
        <v>1045</v>
      </c>
      <c r="E148" s="91" t="s">
        <v>709</v>
      </c>
      <c r="F148" s="87" t="s">
        <v>710</v>
      </c>
      <c r="G148" s="86" t="s">
        <v>711</v>
      </c>
      <c r="H148" s="66" t="s">
        <v>138</v>
      </c>
      <c r="I148" s="68" t="s">
        <v>197</v>
      </c>
      <c r="J148" s="67" t="s">
        <v>28</v>
      </c>
      <c r="K148" s="69" t="s">
        <v>40</v>
      </c>
      <c r="L148" s="69" t="s">
        <v>40</v>
      </c>
      <c r="M148" s="70" t="s">
        <v>53</v>
      </c>
      <c r="N148" s="70" t="s">
        <v>40</v>
      </c>
      <c r="O148" s="70" t="s">
        <v>53</v>
      </c>
      <c r="P148" s="70" t="s">
        <v>53</v>
      </c>
      <c r="Q148" s="70" t="s">
        <v>40</v>
      </c>
      <c r="R148" s="70" t="s">
        <v>40</v>
      </c>
      <c r="S148" s="70"/>
      <c r="T148" s="69" t="s">
        <v>40</v>
      </c>
      <c r="U148" s="69" t="s">
        <v>40</v>
      </c>
      <c r="V148" s="70" t="s">
        <v>53</v>
      </c>
      <c r="W148" s="70" t="s">
        <v>40</v>
      </c>
      <c r="X148" s="70" t="s">
        <v>53</v>
      </c>
      <c r="Y148" s="70" t="s">
        <v>53</v>
      </c>
      <c r="Z148" s="70" t="s">
        <v>40</v>
      </c>
      <c r="AA148" s="70"/>
      <c r="AB148" s="34" t="s">
        <v>712</v>
      </c>
      <c r="AC148" s="72" t="s">
        <v>713</v>
      </c>
      <c r="AD148" s="73"/>
      <c r="AE148" s="73"/>
      <c r="AF148" s="120"/>
      <c r="AG148" s="124"/>
      <c r="AH148" s="193" t="s">
        <v>1212</v>
      </c>
      <c r="AI148" s="194" t="s">
        <v>1213</v>
      </c>
      <c r="AJ148" s="3" t="s">
        <v>1014</v>
      </c>
      <c r="AK148" s="195" t="s">
        <v>1900</v>
      </c>
      <c r="AL148" s="3" t="s">
        <v>1014</v>
      </c>
      <c r="AN148" s="195"/>
      <c r="AO148" s="73" t="str">
        <f t="shared" si="2"/>
        <v>no</v>
      </c>
      <c r="AP148" s="90" t="s">
        <v>1800</v>
      </c>
      <c r="AQ148" s="90"/>
    </row>
    <row r="149" spans="1:43" ht="100.8">
      <c r="A149" s="101">
        <v>2</v>
      </c>
      <c r="B149" s="89">
        <v>121</v>
      </c>
      <c r="C149" s="90" t="s">
        <v>703</v>
      </c>
      <c r="D149" s="131" t="s">
        <v>1045</v>
      </c>
      <c r="E149" s="91" t="s">
        <v>714</v>
      </c>
      <c r="F149" s="87" t="s">
        <v>715</v>
      </c>
      <c r="G149" s="86" t="s">
        <v>716</v>
      </c>
      <c r="H149" s="76" t="s">
        <v>138</v>
      </c>
      <c r="I149" s="68" t="s">
        <v>197</v>
      </c>
      <c r="J149" s="67" t="s">
        <v>28</v>
      </c>
      <c r="K149" s="69" t="s">
        <v>40</v>
      </c>
      <c r="L149" s="69" t="s">
        <v>40</v>
      </c>
      <c r="M149" s="70" t="s">
        <v>53</v>
      </c>
      <c r="N149" s="70" t="s">
        <v>40</v>
      </c>
      <c r="O149" s="70" t="s">
        <v>53</v>
      </c>
      <c r="P149" s="70" t="s">
        <v>53</v>
      </c>
      <c r="Q149" s="70" t="s">
        <v>40</v>
      </c>
      <c r="R149" s="70" t="s">
        <v>40</v>
      </c>
      <c r="S149" s="70"/>
      <c r="T149" s="69" t="s">
        <v>40</v>
      </c>
      <c r="U149" s="69" t="s">
        <v>40</v>
      </c>
      <c r="V149" s="70" t="s">
        <v>53</v>
      </c>
      <c r="W149" s="70" t="s">
        <v>40</v>
      </c>
      <c r="X149" s="70" t="s">
        <v>53</v>
      </c>
      <c r="Y149" s="70" t="s">
        <v>53</v>
      </c>
      <c r="Z149" s="70" t="s">
        <v>40</v>
      </c>
      <c r="AA149" s="70"/>
      <c r="AB149" s="77" t="s">
        <v>717</v>
      </c>
      <c r="AC149" s="72" t="s">
        <v>718</v>
      </c>
      <c r="AD149" s="73"/>
      <c r="AE149" s="73"/>
      <c r="AF149" s="120"/>
      <c r="AG149" s="124"/>
      <c r="AH149" s="193" t="s">
        <v>1192</v>
      </c>
      <c r="AI149" s="193" t="s">
        <v>1192</v>
      </c>
      <c r="AJ149" s="3" t="s">
        <v>1014</v>
      </c>
      <c r="AK149" s="195" t="s">
        <v>1901</v>
      </c>
      <c r="AL149" s="3" t="s">
        <v>1014</v>
      </c>
      <c r="AN149" s="195"/>
      <c r="AO149" s="73" t="str">
        <f t="shared" si="2"/>
        <v>no</v>
      </c>
      <c r="AP149" s="90" t="s">
        <v>1801</v>
      </c>
      <c r="AQ149" s="90" t="s">
        <v>1824</v>
      </c>
    </row>
    <row r="150" spans="1:43" ht="129.6">
      <c r="A150" s="101">
        <v>2</v>
      </c>
      <c r="B150" s="89">
        <v>122</v>
      </c>
      <c r="C150" s="90" t="s">
        <v>703</v>
      </c>
      <c r="D150" s="131">
        <v>7</v>
      </c>
      <c r="E150" s="91" t="s">
        <v>719</v>
      </c>
      <c r="F150" s="90" t="s">
        <v>720</v>
      </c>
      <c r="G150" s="90" t="s">
        <v>721</v>
      </c>
      <c r="H150" s="76" t="s">
        <v>228</v>
      </c>
      <c r="I150" s="68" t="s">
        <v>197</v>
      </c>
      <c r="J150" s="67" t="s">
        <v>722</v>
      </c>
      <c r="K150" s="69" t="s">
        <v>40</v>
      </c>
      <c r="L150" s="69" t="s">
        <v>40</v>
      </c>
      <c r="M150" s="70" t="s">
        <v>53</v>
      </c>
      <c r="N150" s="70" t="s">
        <v>40</v>
      </c>
      <c r="O150" s="70" t="s">
        <v>53</v>
      </c>
      <c r="P150" s="70" t="s">
        <v>53</v>
      </c>
      <c r="Q150" s="70" t="s">
        <v>40</v>
      </c>
      <c r="R150" s="70" t="s">
        <v>40</v>
      </c>
      <c r="S150" s="70"/>
      <c r="T150" s="69" t="s">
        <v>40</v>
      </c>
      <c r="U150" s="69" t="s">
        <v>40</v>
      </c>
      <c r="V150" s="70" t="s">
        <v>53</v>
      </c>
      <c r="W150" s="70" t="s">
        <v>40</v>
      </c>
      <c r="X150" s="70" t="s">
        <v>53</v>
      </c>
      <c r="Y150" s="70" t="s">
        <v>53</v>
      </c>
      <c r="Z150" s="70" t="s">
        <v>40</v>
      </c>
      <c r="AA150" s="70"/>
      <c r="AB150" s="77" t="s">
        <v>723</v>
      </c>
      <c r="AC150" s="72" t="s">
        <v>724</v>
      </c>
      <c r="AD150" s="73"/>
      <c r="AE150" s="73"/>
      <c r="AF150" s="120"/>
      <c r="AG150" s="124"/>
      <c r="AH150" s="182" t="s">
        <v>1193</v>
      </c>
      <c r="AI150" s="182" t="s">
        <v>1198</v>
      </c>
      <c r="AJ150" s="151" t="s">
        <v>1014</v>
      </c>
      <c r="AK150" s="182" t="s">
        <v>1902</v>
      </c>
      <c r="AL150" s="151" t="s">
        <v>1014</v>
      </c>
      <c r="AN150" s="182"/>
      <c r="AO150" s="73" t="str">
        <f t="shared" si="2"/>
        <v>no</v>
      </c>
      <c r="AP150" s="90" t="s">
        <v>1802</v>
      </c>
      <c r="AQ150" s="90"/>
    </row>
    <row r="151" spans="1:43" ht="115.2">
      <c r="A151" s="101">
        <v>2</v>
      </c>
      <c r="B151" s="89">
        <v>123</v>
      </c>
      <c r="C151" s="90" t="s">
        <v>703</v>
      </c>
      <c r="D151" s="131">
        <v>7</v>
      </c>
      <c r="E151" s="91" t="s">
        <v>725</v>
      </c>
      <c r="F151" s="90" t="s">
        <v>726</v>
      </c>
      <c r="G151" s="90" t="s">
        <v>727</v>
      </c>
      <c r="H151" s="76" t="s">
        <v>228</v>
      </c>
      <c r="I151" s="68" t="s">
        <v>197</v>
      </c>
      <c r="J151" s="67" t="s">
        <v>722</v>
      </c>
      <c r="K151" s="69" t="s">
        <v>40</v>
      </c>
      <c r="L151" s="69" t="s">
        <v>40</v>
      </c>
      <c r="M151" s="70" t="s">
        <v>53</v>
      </c>
      <c r="N151" s="70" t="s">
        <v>40</v>
      </c>
      <c r="O151" s="70" t="s">
        <v>53</v>
      </c>
      <c r="P151" s="70" t="s">
        <v>53</v>
      </c>
      <c r="Q151" s="70" t="s">
        <v>40</v>
      </c>
      <c r="R151" s="70" t="s">
        <v>40</v>
      </c>
      <c r="S151" s="70"/>
      <c r="T151" s="69" t="s">
        <v>40</v>
      </c>
      <c r="U151" s="69" t="s">
        <v>40</v>
      </c>
      <c r="V151" s="70" t="s">
        <v>53</v>
      </c>
      <c r="W151" s="70" t="s">
        <v>40</v>
      </c>
      <c r="X151" s="70" t="s">
        <v>53</v>
      </c>
      <c r="Y151" s="70" t="s">
        <v>53</v>
      </c>
      <c r="Z151" s="70" t="s">
        <v>40</v>
      </c>
      <c r="AA151" s="70"/>
      <c r="AB151" s="77" t="s">
        <v>728</v>
      </c>
      <c r="AC151" s="72" t="s">
        <v>729</v>
      </c>
      <c r="AD151" s="73"/>
      <c r="AE151" s="73"/>
      <c r="AF151" s="120"/>
      <c r="AG151" s="124"/>
      <c r="AH151" s="182" t="s">
        <v>1194</v>
      </c>
      <c r="AI151" s="182" t="s">
        <v>1199</v>
      </c>
      <c r="AJ151" s="151" t="s">
        <v>1014</v>
      </c>
      <c r="AK151" s="182" t="s">
        <v>1903</v>
      </c>
      <c r="AL151" s="151" t="s">
        <v>1014</v>
      </c>
      <c r="AN151" s="182"/>
      <c r="AO151" s="73" t="str">
        <f t="shared" si="2"/>
        <v>no</v>
      </c>
      <c r="AP151" s="90" t="s">
        <v>1803</v>
      </c>
      <c r="AQ151" s="90"/>
    </row>
    <row r="152" spans="1:43" ht="115.2">
      <c r="A152" s="101">
        <v>2</v>
      </c>
      <c r="B152" s="89">
        <v>124</v>
      </c>
      <c r="C152" s="90" t="s">
        <v>703</v>
      </c>
      <c r="D152" s="131">
        <v>7</v>
      </c>
      <c r="E152" s="91" t="s">
        <v>730</v>
      </c>
      <c r="F152" s="90" t="s">
        <v>731</v>
      </c>
      <c r="G152" s="90" t="s">
        <v>732</v>
      </c>
      <c r="H152" s="76" t="s">
        <v>138</v>
      </c>
      <c r="I152" s="68" t="s">
        <v>197</v>
      </c>
      <c r="J152" s="67" t="s">
        <v>28</v>
      </c>
      <c r="K152" s="69" t="s">
        <v>40</v>
      </c>
      <c r="L152" s="69" t="s">
        <v>40</v>
      </c>
      <c r="M152" s="70" t="s">
        <v>53</v>
      </c>
      <c r="N152" s="70" t="s">
        <v>40</v>
      </c>
      <c r="O152" s="70" t="s">
        <v>53</v>
      </c>
      <c r="P152" s="70" t="s">
        <v>53</v>
      </c>
      <c r="Q152" s="70" t="s">
        <v>40</v>
      </c>
      <c r="R152" s="70" t="s">
        <v>40</v>
      </c>
      <c r="S152" s="70"/>
      <c r="T152" s="69" t="s">
        <v>40</v>
      </c>
      <c r="U152" s="69" t="s">
        <v>40</v>
      </c>
      <c r="V152" s="70" t="s">
        <v>53</v>
      </c>
      <c r="W152" s="70" t="s">
        <v>40</v>
      </c>
      <c r="X152" s="70" t="s">
        <v>53</v>
      </c>
      <c r="Y152" s="70" t="s">
        <v>53</v>
      </c>
      <c r="Z152" s="70" t="s">
        <v>40</v>
      </c>
      <c r="AA152" s="70"/>
      <c r="AB152" s="77" t="s">
        <v>733</v>
      </c>
      <c r="AC152" s="72" t="s">
        <v>734</v>
      </c>
      <c r="AD152" s="73"/>
      <c r="AE152" s="73"/>
      <c r="AF152" s="120"/>
      <c r="AG152" s="124"/>
      <c r="AH152" s="182" t="s">
        <v>1195</v>
      </c>
      <c r="AI152" s="182" t="s">
        <v>1200</v>
      </c>
      <c r="AJ152" s="151" t="s">
        <v>1014</v>
      </c>
      <c r="AK152" s="182" t="s">
        <v>1904</v>
      </c>
      <c r="AL152" s="151" t="s">
        <v>1014</v>
      </c>
      <c r="AN152" s="182"/>
      <c r="AO152" s="73" t="str">
        <f t="shared" si="2"/>
        <v>no</v>
      </c>
      <c r="AP152" s="90" t="s">
        <v>1802</v>
      </c>
      <c r="AQ152" s="90"/>
    </row>
    <row r="153" spans="1:43" ht="115.2">
      <c r="A153" s="101">
        <v>2</v>
      </c>
      <c r="B153" s="89">
        <v>125</v>
      </c>
      <c r="C153" s="73" t="s">
        <v>703</v>
      </c>
      <c r="D153" s="133">
        <v>7</v>
      </c>
      <c r="E153" s="91" t="s">
        <v>735</v>
      </c>
      <c r="F153" s="90" t="s">
        <v>736</v>
      </c>
      <c r="G153" s="90" t="s">
        <v>732</v>
      </c>
      <c r="H153" s="76" t="s">
        <v>138</v>
      </c>
      <c r="I153" s="68" t="s">
        <v>197</v>
      </c>
      <c r="J153" s="67" t="s">
        <v>28</v>
      </c>
      <c r="K153" s="69" t="s">
        <v>40</v>
      </c>
      <c r="L153" s="69" t="s">
        <v>40</v>
      </c>
      <c r="M153" s="70" t="s">
        <v>53</v>
      </c>
      <c r="N153" s="70" t="s">
        <v>40</v>
      </c>
      <c r="O153" s="70" t="s">
        <v>53</v>
      </c>
      <c r="P153" s="70" t="s">
        <v>53</v>
      </c>
      <c r="Q153" s="70" t="s">
        <v>40</v>
      </c>
      <c r="R153" s="70" t="s">
        <v>40</v>
      </c>
      <c r="S153" s="70"/>
      <c r="T153" s="69" t="s">
        <v>40</v>
      </c>
      <c r="U153" s="69" t="s">
        <v>40</v>
      </c>
      <c r="V153" s="70" t="s">
        <v>53</v>
      </c>
      <c r="W153" s="70" t="s">
        <v>40</v>
      </c>
      <c r="X153" s="70" t="s">
        <v>53</v>
      </c>
      <c r="Y153" s="70" t="s">
        <v>53</v>
      </c>
      <c r="Z153" s="70" t="s">
        <v>40</v>
      </c>
      <c r="AA153" s="70"/>
      <c r="AB153" s="77" t="s">
        <v>737</v>
      </c>
      <c r="AC153" s="72" t="s">
        <v>738</v>
      </c>
      <c r="AD153" s="73"/>
      <c r="AE153" s="73"/>
      <c r="AF153" s="120"/>
      <c r="AG153" s="124"/>
      <c r="AH153" s="182" t="s">
        <v>1196</v>
      </c>
      <c r="AI153" s="182" t="s">
        <v>1201</v>
      </c>
      <c r="AJ153" s="151" t="s">
        <v>1014</v>
      </c>
      <c r="AK153" s="182" t="s">
        <v>1905</v>
      </c>
      <c r="AL153" s="151" t="s">
        <v>1014</v>
      </c>
      <c r="AN153" s="182"/>
      <c r="AO153" s="73" t="str">
        <f t="shared" si="2"/>
        <v>no</v>
      </c>
      <c r="AP153" s="90" t="s">
        <v>1803</v>
      </c>
      <c r="AQ153" s="90"/>
    </row>
    <row r="154" spans="1:43" ht="129.6">
      <c r="A154" s="101">
        <v>2</v>
      </c>
      <c r="B154" s="89">
        <v>126</v>
      </c>
      <c r="C154" s="90" t="s">
        <v>703</v>
      </c>
      <c r="D154" s="67">
        <v>7</v>
      </c>
      <c r="E154" s="91" t="s">
        <v>739</v>
      </c>
      <c r="F154" s="87" t="s">
        <v>740</v>
      </c>
      <c r="G154" s="86" t="s">
        <v>741</v>
      </c>
      <c r="H154" s="76" t="s">
        <v>138</v>
      </c>
      <c r="I154" s="68" t="s">
        <v>197</v>
      </c>
      <c r="J154" s="67" t="s">
        <v>28</v>
      </c>
      <c r="K154" s="69" t="s">
        <v>40</v>
      </c>
      <c r="L154" s="69" t="s">
        <v>40</v>
      </c>
      <c r="M154" s="70" t="s">
        <v>53</v>
      </c>
      <c r="N154" s="70" t="s">
        <v>40</v>
      </c>
      <c r="O154" s="70" t="s">
        <v>53</v>
      </c>
      <c r="P154" s="70" t="s">
        <v>53</v>
      </c>
      <c r="Q154" s="70" t="s">
        <v>40</v>
      </c>
      <c r="R154" s="70" t="s">
        <v>40</v>
      </c>
      <c r="S154" s="70"/>
      <c r="T154" s="69" t="s">
        <v>40</v>
      </c>
      <c r="U154" s="69" t="s">
        <v>40</v>
      </c>
      <c r="V154" s="70" t="s">
        <v>53</v>
      </c>
      <c r="W154" s="70" t="s">
        <v>40</v>
      </c>
      <c r="X154" s="70" t="s">
        <v>53</v>
      </c>
      <c r="Y154" s="70" t="s">
        <v>53</v>
      </c>
      <c r="Z154" s="70" t="s">
        <v>40</v>
      </c>
      <c r="AA154" s="70"/>
      <c r="AB154" s="77" t="s">
        <v>742</v>
      </c>
      <c r="AC154" s="72" t="s">
        <v>743</v>
      </c>
      <c r="AD154" s="73"/>
      <c r="AE154" s="73"/>
      <c r="AF154" s="120"/>
      <c r="AG154" s="124"/>
      <c r="AH154" s="182" t="s">
        <v>1197</v>
      </c>
      <c r="AI154" s="182" t="s">
        <v>1202</v>
      </c>
      <c r="AJ154" s="195" t="s">
        <v>1014</v>
      </c>
      <c r="AK154" s="195" t="s">
        <v>1906</v>
      </c>
      <c r="AL154" s="195" t="s">
        <v>1014</v>
      </c>
      <c r="AN154" s="195"/>
      <c r="AO154" s="73" t="str">
        <f t="shared" si="2"/>
        <v>no</v>
      </c>
      <c r="AP154" s="90" t="s">
        <v>1804</v>
      </c>
      <c r="AQ154" s="90" t="s">
        <v>1824</v>
      </c>
    </row>
    <row r="155" spans="1:43" ht="172.8">
      <c r="A155" s="101">
        <v>2</v>
      </c>
      <c r="B155" s="89">
        <v>127</v>
      </c>
      <c r="C155" s="90" t="s">
        <v>703</v>
      </c>
      <c r="D155" s="67">
        <v>7</v>
      </c>
      <c r="E155" s="91" t="s">
        <v>744</v>
      </c>
      <c r="F155" s="87" t="s">
        <v>745</v>
      </c>
      <c r="G155" s="90" t="s">
        <v>746</v>
      </c>
      <c r="H155" s="76" t="s">
        <v>138</v>
      </c>
      <c r="I155" s="68" t="s">
        <v>197</v>
      </c>
      <c r="J155" s="67" t="s">
        <v>28</v>
      </c>
      <c r="K155" s="69" t="s">
        <v>40</v>
      </c>
      <c r="L155" s="69" t="s">
        <v>40</v>
      </c>
      <c r="M155" s="70" t="s">
        <v>53</v>
      </c>
      <c r="N155" s="70" t="s">
        <v>40</v>
      </c>
      <c r="O155" s="70" t="s">
        <v>53</v>
      </c>
      <c r="P155" s="70" t="s">
        <v>53</v>
      </c>
      <c r="Q155" s="70" t="s">
        <v>40</v>
      </c>
      <c r="R155" s="70" t="s">
        <v>40</v>
      </c>
      <c r="S155" s="70"/>
      <c r="T155" s="69" t="s">
        <v>40</v>
      </c>
      <c r="U155" s="69" t="s">
        <v>40</v>
      </c>
      <c r="V155" s="70" t="s">
        <v>53</v>
      </c>
      <c r="W155" s="70" t="s">
        <v>40</v>
      </c>
      <c r="X155" s="70" t="s">
        <v>53</v>
      </c>
      <c r="Y155" s="70" t="s">
        <v>53</v>
      </c>
      <c r="Z155" s="70" t="s">
        <v>40</v>
      </c>
      <c r="AA155" s="70"/>
      <c r="AB155" s="77" t="s">
        <v>747</v>
      </c>
      <c r="AC155" s="72" t="s">
        <v>748</v>
      </c>
      <c r="AD155" s="73"/>
      <c r="AE155" s="73"/>
      <c r="AF155" s="120"/>
      <c r="AG155" s="124"/>
      <c r="AH155" s="193" t="s">
        <v>1191</v>
      </c>
      <c r="AI155" s="193" t="s">
        <v>1203</v>
      </c>
      <c r="AJ155" s="195" t="s">
        <v>1014</v>
      </c>
      <c r="AK155" s="195" t="s">
        <v>1907</v>
      </c>
      <c r="AL155" s="195" t="s">
        <v>1014</v>
      </c>
      <c r="AN155" s="195"/>
      <c r="AO155" s="73" t="str">
        <f t="shared" si="2"/>
        <v>no</v>
      </c>
      <c r="AP155" s="90" t="s">
        <v>1805</v>
      </c>
      <c r="AQ155" s="90" t="s">
        <v>1824</v>
      </c>
    </row>
    <row r="156" spans="1:43" ht="235.5" customHeight="1">
      <c r="A156" s="101">
        <v>2</v>
      </c>
      <c r="B156" s="89">
        <v>128</v>
      </c>
      <c r="C156" s="90" t="s">
        <v>703</v>
      </c>
      <c r="D156" s="67">
        <v>7</v>
      </c>
      <c r="E156" s="91" t="s">
        <v>749</v>
      </c>
      <c r="F156" s="90" t="s">
        <v>750</v>
      </c>
      <c r="G156" s="86" t="s">
        <v>751</v>
      </c>
      <c r="H156" s="108" t="s">
        <v>228</v>
      </c>
      <c r="I156" s="68" t="s">
        <v>197</v>
      </c>
      <c r="J156" s="71" t="s">
        <v>415</v>
      </c>
      <c r="K156" s="69" t="s">
        <v>40</v>
      </c>
      <c r="L156" s="69" t="s">
        <v>40</v>
      </c>
      <c r="M156" s="70" t="s">
        <v>53</v>
      </c>
      <c r="N156" s="70" t="s">
        <v>40</v>
      </c>
      <c r="O156" s="70" t="s">
        <v>53</v>
      </c>
      <c r="P156" s="70" t="s">
        <v>53</v>
      </c>
      <c r="Q156" s="70" t="s">
        <v>40</v>
      </c>
      <c r="R156" s="70" t="s">
        <v>40</v>
      </c>
      <c r="S156" s="70"/>
      <c r="T156" s="69" t="s">
        <v>40</v>
      </c>
      <c r="U156" s="69" t="s">
        <v>40</v>
      </c>
      <c r="V156" s="70" t="s">
        <v>53</v>
      </c>
      <c r="W156" s="70" t="s">
        <v>40</v>
      </c>
      <c r="X156" s="70" t="s">
        <v>53</v>
      </c>
      <c r="Y156" s="70" t="s">
        <v>53</v>
      </c>
      <c r="Z156" s="70" t="s">
        <v>40</v>
      </c>
      <c r="AA156" s="70"/>
      <c r="AB156" s="77" t="s">
        <v>752</v>
      </c>
      <c r="AC156" s="72" t="s">
        <v>753</v>
      </c>
      <c r="AD156" s="73"/>
      <c r="AE156" s="73"/>
      <c r="AF156" s="120"/>
      <c r="AG156" s="124"/>
      <c r="AH156" s="191" t="s">
        <v>1205</v>
      </c>
      <c r="AI156" s="181" t="s">
        <v>1204</v>
      </c>
      <c r="AJ156" s="3" t="s">
        <v>1014</v>
      </c>
      <c r="AK156" s="195" t="s">
        <v>1908</v>
      </c>
      <c r="AL156" s="3" t="s">
        <v>1014</v>
      </c>
      <c r="AN156" s="195"/>
      <c r="AO156" s="73" t="str">
        <f t="shared" si="2"/>
        <v>no</v>
      </c>
      <c r="AP156" s="90" t="s">
        <v>1806</v>
      </c>
      <c r="AQ156" s="90"/>
    </row>
    <row r="157" spans="1:43" ht="288">
      <c r="A157" s="101">
        <v>2</v>
      </c>
      <c r="B157" s="89">
        <v>129</v>
      </c>
      <c r="C157" s="90" t="s">
        <v>703</v>
      </c>
      <c r="D157" s="67">
        <v>7</v>
      </c>
      <c r="E157" s="91" t="s">
        <v>754</v>
      </c>
      <c r="F157" s="90" t="s">
        <v>755</v>
      </c>
      <c r="G157" s="90" t="s">
        <v>756</v>
      </c>
      <c r="H157" s="76" t="s">
        <v>138</v>
      </c>
      <c r="I157" s="68" t="s">
        <v>197</v>
      </c>
      <c r="J157" s="67" t="s">
        <v>28</v>
      </c>
      <c r="K157" s="69" t="s">
        <v>40</v>
      </c>
      <c r="L157" s="69" t="s">
        <v>40</v>
      </c>
      <c r="M157" s="70" t="s">
        <v>53</v>
      </c>
      <c r="N157" s="70" t="s">
        <v>40</v>
      </c>
      <c r="O157" s="70" t="s">
        <v>53</v>
      </c>
      <c r="P157" s="70" t="s">
        <v>53</v>
      </c>
      <c r="Q157" s="70" t="s">
        <v>40</v>
      </c>
      <c r="R157" s="70" t="s">
        <v>40</v>
      </c>
      <c r="S157" s="70"/>
      <c r="T157" s="69" t="s">
        <v>40</v>
      </c>
      <c r="U157" s="69" t="s">
        <v>40</v>
      </c>
      <c r="V157" s="70" t="s">
        <v>53</v>
      </c>
      <c r="W157" s="70" t="s">
        <v>40</v>
      </c>
      <c r="X157" s="70" t="s">
        <v>53</v>
      </c>
      <c r="Y157" s="70" t="s">
        <v>53</v>
      </c>
      <c r="Z157" s="70" t="s">
        <v>40</v>
      </c>
      <c r="AA157" s="70"/>
      <c r="AB157" s="77" t="s">
        <v>757</v>
      </c>
      <c r="AC157" s="72" t="s">
        <v>758</v>
      </c>
      <c r="AD157" s="73"/>
      <c r="AE157" s="73"/>
      <c r="AF157" s="120"/>
      <c r="AG157" s="124"/>
      <c r="AH157" s="181" t="s">
        <v>1207</v>
      </c>
      <c r="AI157" s="181" t="s">
        <v>1206</v>
      </c>
      <c r="AJ157" s="3" t="s">
        <v>1014</v>
      </c>
      <c r="AK157" s="195" t="s">
        <v>1909</v>
      </c>
      <c r="AL157" s="3" t="s">
        <v>1014</v>
      </c>
      <c r="AN157" s="195"/>
      <c r="AO157" s="73" t="str">
        <f t="shared" si="2"/>
        <v>no</v>
      </c>
      <c r="AP157" s="90" t="s">
        <v>1807</v>
      </c>
      <c r="AQ157" s="90" t="s">
        <v>1824</v>
      </c>
    </row>
    <row r="158" spans="1:43" ht="403.2">
      <c r="A158" s="101">
        <v>2</v>
      </c>
      <c r="B158" s="89">
        <v>130</v>
      </c>
      <c r="C158" s="90" t="s">
        <v>703</v>
      </c>
      <c r="D158" s="67">
        <v>7</v>
      </c>
      <c r="E158" s="91" t="s">
        <v>759</v>
      </c>
      <c r="F158" s="87" t="s">
        <v>760</v>
      </c>
      <c r="G158" s="86" t="s">
        <v>761</v>
      </c>
      <c r="H158" s="108" t="s">
        <v>228</v>
      </c>
      <c r="I158" s="68" t="s">
        <v>197</v>
      </c>
      <c r="J158" s="71" t="s">
        <v>415</v>
      </c>
      <c r="K158" s="69" t="s">
        <v>40</v>
      </c>
      <c r="L158" s="69" t="s">
        <v>40</v>
      </c>
      <c r="M158" s="70" t="s">
        <v>53</v>
      </c>
      <c r="N158" s="70" t="s">
        <v>40</v>
      </c>
      <c r="O158" s="70" t="s">
        <v>53</v>
      </c>
      <c r="P158" s="70" t="s">
        <v>53</v>
      </c>
      <c r="Q158" s="70" t="s">
        <v>40</v>
      </c>
      <c r="R158" s="70" t="s">
        <v>40</v>
      </c>
      <c r="S158" s="70"/>
      <c r="T158" s="69" t="s">
        <v>40</v>
      </c>
      <c r="U158" s="69" t="s">
        <v>40</v>
      </c>
      <c r="V158" s="70" t="s">
        <v>53</v>
      </c>
      <c r="W158" s="70" t="s">
        <v>40</v>
      </c>
      <c r="X158" s="70" t="s">
        <v>53</v>
      </c>
      <c r="Y158" s="70" t="s">
        <v>53</v>
      </c>
      <c r="Z158" s="70" t="s">
        <v>40</v>
      </c>
      <c r="AA158" s="70"/>
      <c r="AB158" s="77" t="s">
        <v>762</v>
      </c>
      <c r="AC158" s="72" t="s">
        <v>763</v>
      </c>
      <c r="AD158" s="73"/>
      <c r="AE158" s="73"/>
      <c r="AF158" s="120"/>
      <c r="AG158" s="124"/>
      <c r="AH158" s="181" t="s">
        <v>1244</v>
      </c>
      <c r="AI158" s="181" t="s">
        <v>1245</v>
      </c>
      <c r="AJ158" s="3" t="s">
        <v>1014</v>
      </c>
      <c r="AK158" s="3" t="s">
        <v>1910</v>
      </c>
      <c r="AL158" s="3" t="s">
        <v>1014</v>
      </c>
      <c r="AN158" s="3"/>
      <c r="AO158" s="73" t="str">
        <f t="shared" si="2"/>
        <v>no</v>
      </c>
      <c r="AP158" s="90" t="s">
        <v>1808</v>
      </c>
      <c r="AQ158" s="90"/>
    </row>
    <row r="159" spans="1:43" ht="115.2">
      <c r="A159" s="101">
        <v>2</v>
      </c>
      <c r="B159" s="89">
        <v>131</v>
      </c>
      <c r="C159" s="90" t="s">
        <v>703</v>
      </c>
      <c r="D159" s="67">
        <v>7</v>
      </c>
      <c r="E159" s="91" t="s">
        <v>764</v>
      </c>
      <c r="F159" s="90" t="s">
        <v>765</v>
      </c>
      <c r="G159" s="90" t="s">
        <v>766</v>
      </c>
      <c r="H159" s="76" t="s">
        <v>138</v>
      </c>
      <c r="I159" s="68" t="s">
        <v>197</v>
      </c>
      <c r="J159" s="67" t="s">
        <v>28</v>
      </c>
      <c r="K159" s="69" t="s">
        <v>40</v>
      </c>
      <c r="L159" s="69" t="s">
        <v>40</v>
      </c>
      <c r="M159" s="70" t="s">
        <v>53</v>
      </c>
      <c r="N159" s="70" t="s">
        <v>40</v>
      </c>
      <c r="O159" s="70" t="s">
        <v>53</v>
      </c>
      <c r="P159" s="70" t="s">
        <v>53</v>
      </c>
      <c r="Q159" s="70" t="s">
        <v>40</v>
      </c>
      <c r="R159" s="70" t="s">
        <v>40</v>
      </c>
      <c r="S159" s="70"/>
      <c r="T159" s="69" t="s">
        <v>40</v>
      </c>
      <c r="U159" s="69" t="s">
        <v>40</v>
      </c>
      <c r="V159" s="70" t="s">
        <v>53</v>
      </c>
      <c r="W159" s="70" t="s">
        <v>40</v>
      </c>
      <c r="X159" s="70" t="s">
        <v>53</v>
      </c>
      <c r="Y159" s="70" t="s">
        <v>53</v>
      </c>
      <c r="Z159" s="70" t="s">
        <v>40</v>
      </c>
      <c r="AA159" s="70"/>
      <c r="AB159" s="34" t="s">
        <v>767</v>
      </c>
      <c r="AC159" s="72" t="s">
        <v>768</v>
      </c>
      <c r="AD159" s="73"/>
      <c r="AE159" s="73"/>
      <c r="AF159" s="120"/>
      <c r="AG159" s="124"/>
      <c r="AH159" s="182" t="s">
        <v>1137</v>
      </c>
      <c r="AI159" s="182" t="s">
        <v>1136</v>
      </c>
      <c r="AJ159" s="152" t="s">
        <v>1014</v>
      </c>
      <c r="AK159" s="182" t="s">
        <v>1956</v>
      </c>
      <c r="AL159" s="152" t="s">
        <v>1014</v>
      </c>
      <c r="AN159" s="90"/>
      <c r="AO159" s="73" t="str">
        <f t="shared" si="2"/>
        <v>no</v>
      </c>
      <c r="AP159" s="186" t="s">
        <v>1045</v>
      </c>
      <c r="AQ159" s="90"/>
    </row>
    <row r="160" spans="1:43" ht="158.4">
      <c r="A160" s="101">
        <v>2</v>
      </c>
      <c r="B160" s="89">
        <v>132</v>
      </c>
      <c r="C160" s="37" t="s">
        <v>769</v>
      </c>
      <c r="D160" s="71" t="s">
        <v>1045</v>
      </c>
      <c r="E160" s="63" t="s">
        <v>770</v>
      </c>
      <c r="F160" s="64" t="s">
        <v>771</v>
      </c>
      <c r="G160" s="65" t="s">
        <v>772</v>
      </c>
      <c r="H160" s="76" t="s">
        <v>138</v>
      </c>
      <c r="I160" s="68" t="s">
        <v>47</v>
      </c>
      <c r="J160" s="67" t="s">
        <v>28</v>
      </c>
      <c r="K160" s="69" t="s">
        <v>40</v>
      </c>
      <c r="L160" s="69" t="s">
        <v>40</v>
      </c>
      <c r="M160" s="70" t="s">
        <v>53</v>
      </c>
      <c r="N160" s="70" t="s">
        <v>40</v>
      </c>
      <c r="O160" s="70" t="s">
        <v>53</v>
      </c>
      <c r="P160" s="70" t="s">
        <v>53</v>
      </c>
      <c r="Q160" s="70" t="s">
        <v>40</v>
      </c>
      <c r="R160" s="70" t="s">
        <v>40</v>
      </c>
      <c r="S160" s="70"/>
      <c r="T160" s="69" t="s">
        <v>40</v>
      </c>
      <c r="U160" s="69" t="s">
        <v>40</v>
      </c>
      <c r="V160" s="70" t="s">
        <v>53</v>
      </c>
      <c r="W160" s="70" t="s">
        <v>40</v>
      </c>
      <c r="X160" s="70" t="s">
        <v>53</v>
      </c>
      <c r="Y160" s="70" t="s">
        <v>53</v>
      </c>
      <c r="Z160" s="70" t="s">
        <v>40</v>
      </c>
      <c r="AA160" s="70"/>
      <c r="AB160" s="34" t="s">
        <v>773</v>
      </c>
      <c r="AC160" s="72" t="s">
        <v>774</v>
      </c>
      <c r="AD160" s="73"/>
      <c r="AE160" s="73"/>
      <c r="AF160" s="120"/>
      <c r="AG160" s="124"/>
      <c r="AH160" s="3" t="s">
        <v>1080</v>
      </c>
      <c r="AI160" s="3" t="s">
        <v>1080</v>
      </c>
      <c r="AJ160" s="3" t="s">
        <v>1081</v>
      </c>
      <c r="AK160" s="3" t="s">
        <v>1082</v>
      </c>
      <c r="AL160" s="3" t="s">
        <v>1083</v>
      </c>
      <c r="AN160" s="90"/>
      <c r="AO160" s="73" t="str">
        <f t="shared" si="2"/>
        <v>no</v>
      </c>
      <c r="AP160" s="90" t="s">
        <v>1809</v>
      </c>
      <c r="AQ160" s="90" t="s">
        <v>1824</v>
      </c>
    </row>
    <row r="161" spans="1:43" ht="72">
      <c r="A161" s="101">
        <v>2</v>
      </c>
      <c r="B161" s="89">
        <v>133</v>
      </c>
      <c r="C161" s="37" t="s">
        <v>769</v>
      </c>
      <c r="D161" s="71" t="s">
        <v>1045</v>
      </c>
      <c r="E161" s="63" t="s">
        <v>775</v>
      </c>
      <c r="F161" s="64" t="s">
        <v>776</v>
      </c>
      <c r="G161" s="65" t="s">
        <v>777</v>
      </c>
      <c r="H161" s="76" t="s">
        <v>138</v>
      </c>
      <c r="I161" s="68" t="s">
        <v>47</v>
      </c>
      <c r="J161" s="67" t="s">
        <v>28</v>
      </c>
      <c r="K161" s="69" t="s">
        <v>40</v>
      </c>
      <c r="L161" s="69" t="s">
        <v>40</v>
      </c>
      <c r="M161" s="70" t="s">
        <v>53</v>
      </c>
      <c r="N161" s="70" t="s">
        <v>40</v>
      </c>
      <c r="O161" s="70" t="s">
        <v>53</v>
      </c>
      <c r="P161" s="70" t="s">
        <v>53</v>
      </c>
      <c r="Q161" s="70" t="s">
        <v>40</v>
      </c>
      <c r="R161" s="70" t="s">
        <v>40</v>
      </c>
      <c r="S161" s="70"/>
      <c r="T161" s="69" t="s">
        <v>40</v>
      </c>
      <c r="U161" s="69" t="s">
        <v>40</v>
      </c>
      <c r="V161" s="70" t="s">
        <v>53</v>
      </c>
      <c r="W161" s="70" t="s">
        <v>40</v>
      </c>
      <c r="X161" s="70" t="s">
        <v>53</v>
      </c>
      <c r="Y161" s="70" t="s">
        <v>53</v>
      </c>
      <c r="Z161" s="70" t="s">
        <v>40</v>
      </c>
      <c r="AA161" s="70"/>
      <c r="AB161" s="34" t="s">
        <v>778</v>
      </c>
      <c r="AC161" s="72" t="s">
        <v>779</v>
      </c>
      <c r="AD161" s="73"/>
      <c r="AE161" s="73"/>
      <c r="AF161" s="120"/>
      <c r="AG161" s="124"/>
      <c r="AH161" s="3" t="s">
        <v>1084</v>
      </c>
      <c r="AI161" s="3" t="s">
        <v>1084</v>
      </c>
      <c r="AJ161" s="3" t="s">
        <v>1085</v>
      </c>
      <c r="AK161" s="3" t="s">
        <v>1086</v>
      </c>
      <c r="AL161" s="3" t="s">
        <v>1087</v>
      </c>
      <c r="AN161" s="90"/>
      <c r="AO161" s="73" t="str">
        <f t="shared" si="2"/>
        <v>no</v>
      </c>
      <c r="AP161" s="90" t="s">
        <v>1810</v>
      </c>
      <c r="AQ161" s="90" t="s">
        <v>1824</v>
      </c>
    </row>
    <row r="162" spans="1:43" ht="316.8">
      <c r="A162" s="101">
        <v>2</v>
      </c>
      <c r="B162" s="89">
        <v>134</v>
      </c>
      <c r="C162" s="37" t="s">
        <v>769</v>
      </c>
      <c r="D162" s="71" t="s">
        <v>1045</v>
      </c>
      <c r="E162" s="63" t="s">
        <v>780</v>
      </c>
      <c r="F162" s="64" t="s">
        <v>781</v>
      </c>
      <c r="G162" s="65" t="s">
        <v>782</v>
      </c>
      <c r="H162" s="108" t="s">
        <v>228</v>
      </c>
      <c r="I162" s="68" t="s">
        <v>197</v>
      </c>
      <c r="J162" s="88" t="s">
        <v>383</v>
      </c>
      <c r="K162" s="69" t="s">
        <v>40</v>
      </c>
      <c r="L162" s="69" t="s">
        <v>40</v>
      </c>
      <c r="M162" s="70" t="s">
        <v>53</v>
      </c>
      <c r="N162" s="70" t="s">
        <v>40</v>
      </c>
      <c r="O162" s="70" t="s">
        <v>53</v>
      </c>
      <c r="P162" s="70" t="s">
        <v>53</v>
      </c>
      <c r="Q162" s="70" t="s">
        <v>40</v>
      </c>
      <c r="R162" s="70" t="s">
        <v>40</v>
      </c>
      <c r="S162" s="70"/>
      <c r="T162" s="69" t="s">
        <v>40</v>
      </c>
      <c r="U162" s="69" t="s">
        <v>40</v>
      </c>
      <c r="V162" s="70" t="s">
        <v>53</v>
      </c>
      <c r="W162" s="70" t="s">
        <v>40</v>
      </c>
      <c r="X162" s="70" t="s">
        <v>53</v>
      </c>
      <c r="Y162" s="70" t="s">
        <v>53</v>
      </c>
      <c r="Z162" s="70" t="s">
        <v>40</v>
      </c>
      <c r="AA162" s="70"/>
      <c r="AB162" s="34" t="s">
        <v>783</v>
      </c>
      <c r="AC162" s="72" t="s">
        <v>784</v>
      </c>
      <c r="AD162" s="78"/>
      <c r="AE162" s="73"/>
      <c r="AF162" s="120"/>
      <c r="AG162" s="124"/>
      <c r="AH162" s="3" t="s">
        <v>1975</v>
      </c>
      <c r="AI162" s="3" t="s">
        <v>1976</v>
      </c>
      <c r="AJ162" s="3" t="s">
        <v>1977</v>
      </c>
      <c r="AK162" s="3" t="s">
        <v>1978</v>
      </c>
      <c r="AL162" s="3" t="s">
        <v>1979</v>
      </c>
      <c r="AN162" s="90" t="s">
        <v>1980</v>
      </c>
      <c r="AO162" s="73" t="str">
        <f t="shared" si="2"/>
        <v>no</v>
      </c>
      <c r="AP162" s="90" t="s">
        <v>1811</v>
      </c>
      <c r="AQ162" s="90"/>
    </row>
    <row r="163" spans="1:43" ht="409.5">
      <c r="A163" s="101">
        <v>2</v>
      </c>
      <c r="B163" s="89">
        <v>135</v>
      </c>
      <c r="C163" s="37" t="s">
        <v>769</v>
      </c>
      <c r="D163" s="88">
        <v>8</v>
      </c>
      <c r="E163" s="63" t="s">
        <v>785</v>
      </c>
      <c r="F163" s="64" t="s">
        <v>786</v>
      </c>
      <c r="G163" s="65" t="s">
        <v>360</v>
      </c>
      <c r="H163" s="76" t="s">
        <v>138</v>
      </c>
      <c r="I163" s="68" t="s">
        <v>197</v>
      </c>
      <c r="J163" s="67" t="s">
        <v>28</v>
      </c>
      <c r="K163" s="69" t="s">
        <v>40</v>
      </c>
      <c r="L163" s="69" t="s">
        <v>40</v>
      </c>
      <c r="M163" s="70" t="s">
        <v>53</v>
      </c>
      <c r="N163" s="70" t="s">
        <v>40</v>
      </c>
      <c r="O163" s="70" t="s">
        <v>53</v>
      </c>
      <c r="P163" s="70" t="s">
        <v>53</v>
      </c>
      <c r="Q163" s="70" t="s">
        <v>40</v>
      </c>
      <c r="R163" s="70" t="s">
        <v>40</v>
      </c>
      <c r="S163" s="70"/>
      <c r="T163" s="69" t="s">
        <v>40</v>
      </c>
      <c r="U163" s="69" t="s">
        <v>40</v>
      </c>
      <c r="V163" s="70" t="s">
        <v>53</v>
      </c>
      <c r="W163" s="70" t="s">
        <v>40</v>
      </c>
      <c r="X163" s="70" t="s">
        <v>53</v>
      </c>
      <c r="Y163" s="70" t="s">
        <v>53</v>
      </c>
      <c r="Z163" s="70" t="s">
        <v>40</v>
      </c>
      <c r="AA163" s="70"/>
      <c r="AB163" s="77" t="s">
        <v>787</v>
      </c>
      <c r="AC163" s="72" t="s">
        <v>788</v>
      </c>
      <c r="AD163" s="73"/>
      <c r="AE163" s="73"/>
      <c r="AF163" s="120"/>
      <c r="AG163" s="124"/>
      <c r="AH163" s="181" t="s">
        <v>1981</v>
      </c>
      <c r="AI163" s="181" t="s">
        <v>1982</v>
      </c>
      <c r="AJ163" s="181" t="s">
        <v>1983</v>
      </c>
      <c r="AK163" s="182" t="s">
        <v>1014</v>
      </c>
      <c r="AL163" s="152" t="s">
        <v>1014</v>
      </c>
      <c r="AN163" s="90" t="s">
        <v>1966</v>
      </c>
      <c r="AO163" s="73" t="str">
        <f t="shared" si="2"/>
        <v>no</v>
      </c>
      <c r="AP163" s="186" t="s">
        <v>1045</v>
      </c>
      <c r="AQ163" s="90"/>
    </row>
    <row r="164" spans="1:43" ht="403.2">
      <c r="A164" s="101">
        <v>2</v>
      </c>
      <c r="B164" s="89">
        <v>136</v>
      </c>
      <c r="C164" s="37" t="s">
        <v>769</v>
      </c>
      <c r="D164" s="88">
        <v>8</v>
      </c>
      <c r="E164" s="63" t="s">
        <v>789</v>
      </c>
      <c r="F164" s="64" t="s">
        <v>790</v>
      </c>
      <c r="G164" s="65" t="s">
        <v>360</v>
      </c>
      <c r="H164" s="76" t="s">
        <v>138</v>
      </c>
      <c r="I164" s="68" t="s">
        <v>197</v>
      </c>
      <c r="J164" s="67" t="s">
        <v>28</v>
      </c>
      <c r="K164" s="69" t="s">
        <v>104</v>
      </c>
      <c r="L164" s="69" t="s">
        <v>104</v>
      </c>
      <c r="M164" s="70" t="s">
        <v>53</v>
      </c>
      <c r="N164" s="70" t="s">
        <v>104</v>
      </c>
      <c r="O164" s="70" t="s">
        <v>53</v>
      </c>
      <c r="P164" s="70" t="s">
        <v>53</v>
      </c>
      <c r="Q164" s="70" t="s">
        <v>104</v>
      </c>
      <c r="R164" s="70" t="s">
        <v>104</v>
      </c>
      <c r="S164" s="70"/>
      <c r="T164" s="69" t="s">
        <v>104</v>
      </c>
      <c r="U164" s="69" t="s">
        <v>104</v>
      </c>
      <c r="V164" s="70" t="s">
        <v>53</v>
      </c>
      <c r="W164" s="70" t="s">
        <v>104</v>
      </c>
      <c r="X164" s="70" t="s">
        <v>53</v>
      </c>
      <c r="Y164" s="70" t="s">
        <v>53</v>
      </c>
      <c r="Z164" s="70" t="s">
        <v>104</v>
      </c>
      <c r="AA164" s="70"/>
      <c r="AB164" s="34" t="s">
        <v>791</v>
      </c>
      <c r="AC164" s="72" t="s">
        <v>792</v>
      </c>
      <c r="AD164" s="73"/>
      <c r="AE164" s="73"/>
      <c r="AF164" s="120"/>
      <c r="AG164" s="124"/>
      <c r="AH164" s="181" t="s">
        <v>1984</v>
      </c>
      <c r="AI164" s="181" t="s">
        <v>1985</v>
      </c>
      <c r="AJ164" s="181" t="s">
        <v>1986</v>
      </c>
      <c r="AK164" s="182" t="s">
        <v>1014</v>
      </c>
      <c r="AL164" s="152" t="s">
        <v>1014</v>
      </c>
      <c r="AN164" s="90" t="s">
        <v>1966</v>
      </c>
      <c r="AO164" s="73" t="str">
        <f t="shared" si="2"/>
        <v>no</v>
      </c>
      <c r="AP164" s="186" t="s">
        <v>1045</v>
      </c>
      <c r="AQ164" s="90"/>
    </row>
    <row r="165" spans="1:43" ht="409.5">
      <c r="A165" s="101">
        <v>2</v>
      </c>
      <c r="B165" s="89">
        <v>137</v>
      </c>
      <c r="C165" s="37" t="s">
        <v>769</v>
      </c>
      <c r="D165" s="88">
        <v>8</v>
      </c>
      <c r="E165" s="63" t="s">
        <v>793</v>
      </c>
      <c r="F165" s="64" t="s">
        <v>794</v>
      </c>
      <c r="G165" s="65" t="s">
        <v>795</v>
      </c>
      <c r="H165" s="108" t="s">
        <v>228</v>
      </c>
      <c r="I165" s="68" t="s">
        <v>197</v>
      </c>
      <c r="J165" s="88" t="s">
        <v>383</v>
      </c>
      <c r="K165" s="69" t="s">
        <v>104</v>
      </c>
      <c r="L165" s="69" t="s">
        <v>104</v>
      </c>
      <c r="M165" s="70" t="s">
        <v>53</v>
      </c>
      <c r="N165" s="70" t="s">
        <v>104</v>
      </c>
      <c r="O165" s="70" t="s">
        <v>53</v>
      </c>
      <c r="P165" s="70" t="s">
        <v>53</v>
      </c>
      <c r="Q165" s="70" t="s">
        <v>104</v>
      </c>
      <c r="R165" s="70" t="s">
        <v>104</v>
      </c>
      <c r="S165" s="70"/>
      <c r="T165" s="69" t="s">
        <v>104</v>
      </c>
      <c r="U165" s="69" t="s">
        <v>104</v>
      </c>
      <c r="V165" s="70" t="s">
        <v>53</v>
      </c>
      <c r="W165" s="70" t="s">
        <v>104</v>
      </c>
      <c r="X165" s="70" t="s">
        <v>53</v>
      </c>
      <c r="Y165" s="70" t="s">
        <v>53</v>
      </c>
      <c r="Z165" s="70" t="s">
        <v>104</v>
      </c>
      <c r="AA165" s="70"/>
      <c r="AB165" s="77" t="s">
        <v>796</v>
      </c>
      <c r="AC165" s="72" t="s">
        <v>797</v>
      </c>
      <c r="AD165" s="73"/>
      <c r="AE165" s="73"/>
      <c r="AF165" s="120"/>
      <c r="AG165" s="124"/>
      <c r="AH165" s="181" t="s">
        <v>1987</v>
      </c>
      <c r="AI165" s="181" t="s">
        <v>1988</v>
      </c>
      <c r="AJ165" s="181" t="s">
        <v>1989</v>
      </c>
      <c r="AK165" s="182" t="s">
        <v>1951</v>
      </c>
      <c r="AL165" s="152" t="s">
        <v>1220</v>
      </c>
      <c r="AN165" s="90" t="s">
        <v>1966</v>
      </c>
      <c r="AO165" s="73" t="str">
        <f t="shared" si="2"/>
        <v>no</v>
      </c>
      <c r="AP165" s="186" t="s">
        <v>1045</v>
      </c>
      <c r="AQ165" s="90"/>
    </row>
    <row r="166" spans="1:43" ht="409.5">
      <c r="A166" s="101">
        <v>2</v>
      </c>
      <c r="B166" s="89">
        <v>138</v>
      </c>
      <c r="C166" s="37" t="s">
        <v>769</v>
      </c>
      <c r="D166" s="71" t="s">
        <v>1045</v>
      </c>
      <c r="E166" s="63" t="s">
        <v>798</v>
      </c>
      <c r="F166" s="64" t="s">
        <v>799</v>
      </c>
      <c r="G166" s="65" t="s">
        <v>800</v>
      </c>
      <c r="H166" s="76" t="s">
        <v>138</v>
      </c>
      <c r="I166" s="68" t="s">
        <v>197</v>
      </c>
      <c r="J166" s="67" t="s">
        <v>28</v>
      </c>
      <c r="K166" s="69" t="s">
        <v>40</v>
      </c>
      <c r="L166" s="69" t="s">
        <v>40</v>
      </c>
      <c r="M166" s="70" t="s">
        <v>53</v>
      </c>
      <c r="N166" s="70" t="s">
        <v>40</v>
      </c>
      <c r="O166" s="70" t="s">
        <v>53</v>
      </c>
      <c r="P166" s="70" t="s">
        <v>53</v>
      </c>
      <c r="Q166" s="70" t="s">
        <v>40</v>
      </c>
      <c r="R166" s="70" t="s">
        <v>40</v>
      </c>
      <c r="S166" s="70"/>
      <c r="T166" s="69" t="s">
        <v>40</v>
      </c>
      <c r="U166" s="69" t="s">
        <v>40</v>
      </c>
      <c r="V166" s="70" t="s">
        <v>53</v>
      </c>
      <c r="W166" s="70" t="s">
        <v>40</v>
      </c>
      <c r="X166" s="70" t="s">
        <v>53</v>
      </c>
      <c r="Y166" s="70" t="s">
        <v>53</v>
      </c>
      <c r="Z166" s="70" t="s">
        <v>40</v>
      </c>
      <c r="AA166" s="70"/>
      <c r="AB166" s="34" t="s">
        <v>801</v>
      </c>
      <c r="AC166" s="72" t="s">
        <v>802</v>
      </c>
      <c r="AD166" s="73"/>
      <c r="AE166" s="73"/>
      <c r="AF166" s="120"/>
      <c r="AG166" s="124"/>
      <c r="AH166" s="181" t="s">
        <v>1992</v>
      </c>
      <c r="AI166" s="181" t="s">
        <v>1991</v>
      </c>
      <c r="AJ166" s="181" t="s">
        <v>1990</v>
      </c>
      <c r="AK166" s="182" t="s">
        <v>1952</v>
      </c>
      <c r="AL166" s="182" t="s">
        <v>1958</v>
      </c>
      <c r="AN166" s="90" t="s">
        <v>1966</v>
      </c>
      <c r="AO166" s="73" t="str">
        <f t="shared" si="2"/>
        <v>no</v>
      </c>
      <c r="AP166" s="186" t="s">
        <v>1045</v>
      </c>
      <c r="AQ166" s="90"/>
    </row>
    <row r="167" spans="1:43" ht="115.2">
      <c r="A167" s="101">
        <v>2</v>
      </c>
      <c r="B167" s="89">
        <v>139</v>
      </c>
      <c r="C167" s="37" t="s">
        <v>769</v>
      </c>
      <c r="D167" s="71" t="s">
        <v>1045</v>
      </c>
      <c r="E167" s="63" t="s">
        <v>803</v>
      </c>
      <c r="F167" s="64" t="s">
        <v>804</v>
      </c>
      <c r="G167" s="65" t="s">
        <v>414</v>
      </c>
      <c r="H167" s="108" t="s">
        <v>228</v>
      </c>
      <c r="I167" s="68" t="s">
        <v>197</v>
      </c>
      <c r="J167" s="71" t="s">
        <v>415</v>
      </c>
      <c r="K167" s="69" t="s">
        <v>40</v>
      </c>
      <c r="L167" s="69" t="s">
        <v>40</v>
      </c>
      <c r="M167" s="70" t="s">
        <v>53</v>
      </c>
      <c r="N167" s="70" t="s">
        <v>40</v>
      </c>
      <c r="O167" s="70" t="s">
        <v>53</v>
      </c>
      <c r="P167" s="70" t="s">
        <v>53</v>
      </c>
      <c r="Q167" s="70" t="s">
        <v>40</v>
      </c>
      <c r="R167" s="70" t="s">
        <v>40</v>
      </c>
      <c r="S167" s="70"/>
      <c r="T167" s="69" t="s">
        <v>40</v>
      </c>
      <c r="U167" s="69" t="s">
        <v>40</v>
      </c>
      <c r="V167" s="70" t="s">
        <v>53</v>
      </c>
      <c r="W167" s="70" t="s">
        <v>40</v>
      </c>
      <c r="X167" s="70" t="s">
        <v>53</v>
      </c>
      <c r="Y167" s="70" t="s">
        <v>53</v>
      </c>
      <c r="Z167" s="70" t="s">
        <v>40</v>
      </c>
      <c r="AA167" s="70"/>
      <c r="AB167" s="34" t="s">
        <v>805</v>
      </c>
      <c r="AC167" s="72" t="s">
        <v>806</v>
      </c>
      <c r="AD167" s="73"/>
      <c r="AE167" s="73"/>
      <c r="AF167" s="120"/>
      <c r="AG167" s="124"/>
      <c r="AH167" s="182" t="s">
        <v>1092</v>
      </c>
      <c r="AI167" s="182" t="s">
        <v>1092</v>
      </c>
      <c r="AJ167" s="152" t="s">
        <v>1093</v>
      </c>
      <c r="AK167" s="182" t="s">
        <v>1135</v>
      </c>
      <c r="AL167" s="182" t="s">
        <v>1858</v>
      </c>
      <c r="AN167" s="90"/>
      <c r="AO167" s="73" t="str">
        <f t="shared" si="2"/>
        <v>no</v>
      </c>
      <c r="AP167" s="186" t="s">
        <v>1045</v>
      </c>
      <c r="AQ167" s="90"/>
    </row>
    <row r="168" spans="1:43" ht="100.8">
      <c r="A168" s="101">
        <v>2</v>
      </c>
      <c r="B168" s="89">
        <v>140</v>
      </c>
      <c r="C168" s="37" t="s">
        <v>769</v>
      </c>
      <c r="D168" s="71" t="s">
        <v>1045</v>
      </c>
      <c r="E168" s="63" t="s">
        <v>807</v>
      </c>
      <c r="F168" s="64" t="s">
        <v>808</v>
      </c>
      <c r="G168" s="65" t="s">
        <v>234</v>
      </c>
      <c r="H168" s="76" t="s">
        <v>138</v>
      </c>
      <c r="I168" s="68" t="s">
        <v>197</v>
      </c>
      <c r="J168" s="67" t="s">
        <v>28</v>
      </c>
      <c r="K168" s="69" t="s">
        <v>40</v>
      </c>
      <c r="L168" s="69" t="s">
        <v>40</v>
      </c>
      <c r="M168" s="70" t="s">
        <v>53</v>
      </c>
      <c r="N168" s="70" t="s">
        <v>40</v>
      </c>
      <c r="O168" s="70" t="s">
        <v>53</v>
      </c>
      <c r="P168" s="70" t="s">
        <v>53</v>
      </c>
      <c r="Q168" s="70" t="s">
        <v>40</v>
      </c>
      <c r="R168" s="70" t="s">
        <v>40</v>
      </c>
      <c r="S168" s="70"/>
      <c r="T168" s="69" t="s">
        <v>40</v>
      </c>
      <c r="U168" s="69" t="s">
        <v>40</v>
      </c>
      <c r="V168" s="70" t="s">
        <v>53</v>
      </c>
      <c r="W168" s="70" t="s">
        <v>40</v>
      </c>
      <c r="X168" s="70" t="s">
        <v>53</v>
      </c>
      <c r="Y168" s="70" t="s">
        <v>53</v>
      </c>
      <c r="Z168" s="70" t="s">
        <v>40</v>
      </c>
      <c r="AA168" s="70"/>
      <c r="AB168" s="34" t="s">
        <v>809</v>
      </c>
      <c r="AC168" s="72" t="s">
        <v>810</v>
      </c>
      <c r="AD168" s="73"/>
      <c r="AE168" s="73"/>
      <c r="AF168" s="120"/>
      <c r="AG168" s="124"/>
      <c r="AH168" s="182" t="s">
        <v>1033</v>
      </c>
      <c r="AI168" s="182" t="s">
        <v>1033</v>
      </c>
      <c r="AJ168" s="182" t="s">
        <v>1094</v>
      </c>
      <c r="AK168" s="182" t="s">
        <v>1217</v>
      </c>
      <c r="AL168" s="182" t="s">
        <v>1221</v>
      </c>
      <c r="AN168" s="90"/>
      <c r="AO168" s="73" t="str">
        <f t="shared" si="2"/>
        <v>no</v>
      </c>
      <c r="AP168" s="186" t="s">
        <v>1045</v>
      </c>
      <c r="AQ168" s="90"/>
    </row>
    <row r="169" spans="1:43" ht="86.4">
      <c r="A169" s="101">
        <v>2</v>
      </c>
      <c r="B169" s="89">
        <v>141</v>
      </c>
      <c r="C169" s="37" t="s">
        <v>769</v>
      </c>
      <c r="D169" s="71" t="s">
        <v>1045</v>
      </c>
      <c r="E169" s="63" t="s">
        <v>811</v>
      </c>
      <c r="F169" s="64" t="s">
        <v>812</v>
      </c>
      <c r="G169" s="65" t="s">
        <v>360</v>
      </c>
      <c r="H169" s="76" t="s">
        <v>138</v>
      </c>
      <c r="I169" s="68" t="s">
        <v>197</v>
      </c>
      <c r="J169" s="67" t="s">
        <v>28</v>
      </c>
      <c r="K169" s="69" t="s">
        <v>40</v>
      </c>
      <c r="L169" s="69" t="s">
        <v>40</v>
      </c>
      <c r="M169" s="70" t="s">
        <v>53</v>
      </c>
      <c r="N169" s="70" t="s">
        <v>40</v>
      </c>
      <c r="O169" s="70" t="s">
        <v>53</v>
      </c>
      <c r="P169" s="70" t="s">
        <v>53</v>
      </c>
      <c r="Q169" s="70" t="s">
        <v>40</v>
      </c>
      <c r="R169" s="70" t="s">
        <v>40</v>
      </c>
      <c r="S169" s="70"/>
      <c r="T169" s="69" t="s">
        <v>40</v>
      </c>
      <c r="U169" s="69" t="s">
        <v>40</v>
      </c>
      <c r="V169" s="70" t="s">
        <v>53</v>
      </c>
      <c r="W169" s="70" t="s">
        <v>40</v>
      </c>
      <c r="X169" s="70" t="s">
        <v>53</v>
      </c>
      <c r="Y169" s="70" t="s">
        <v>53</v>
      </c>
      <c r="Z169" s="70" t="s">
        <v>40</v>
      </c>
      <c r="AA169" s="70"/>
      <c r="AB169" s="34" t="s">
        <v>813</v>
      </c>
      <c r="AC169" s="72" t="s">
        <v>814</v>
      </c>
      <c r="AD169" s="73"/>
      <c r="AE169" s="73"/>
      <c r="AF169" s="120"/>
      <c r="AG169" s="124"/>
      <c r="AH169" s="182" t="s">
        <v>1862</v>
      </c>
      <c r="AI169" s="182" t="s">
        <v>1859</v>
      </c>
      <c r="AJ169" s="182" t="s">
        <v>1860</v>
      </c>
      <c r="AK169" s="182" t="s">
        <v>1218</v>
      </c>
      <c r="AL169" s="182" t="s">
        <v>1861</v>
      </c>
      <c r="AN169" s="90"/>
      <c r="AO169" s="73" t="str">
        <f t="shared" si="2"/>
        <v>no</v>
      </c>
      <c r="AP169" s="186" t="s">
        <v>1045</v>
      </c>
      <c r="AQ169" s="90"/>
    </row>
    <row r="170" spans="1:43" ht="72">
      <c r="A170" s="101">
        <v>2</v>
      </c>
      <c r="B170" s="89">
        <v>142</v>
      </c>
      <c r="C170" s="37" t="s">
        <v>815</v>
      </c>
      <c r="D170" s="71" t="s">
        <v>1045</v>
      </c>
      <c r="E170" s="63" t="s">
        <v>816</v>
      </c>
      <c r="F170" s="64" t="s">
        <v>817</v>
      </c>
      <c r="G170" s="65" t="s">
        <v>360</v>
      </c>
      <c r="H170" s="76" t="s">
        <v>138</v>
      </c>
      <c r="I170" s="68" t="s">
        <v>47</v>
      </c>
      <c r="J170" s="67" t="s">
        <v>28</v>
      </c>
      <c r="K170" s="69" t="s">
        <v>40</v>
      </c>
      <c r="L170" s="69" t="s">
        <v>40</v>
      </c>
      <c r="M170" s="70" t="s">
        <v>53</v>
      </c>
      <c r="N170" s="70" t="s">
        <v>40</v>
      </c>
      <c r="O170" s="70" t="s">
        <v>53</v>
      </c>
      <c r="P170" s="70" t="s">
        <v>53</v>
      </c>
      <c r="Q170" s="70" t="s">
        <v>40</v>
      </c>
      <c r="R170" s="70" t="s">
        <v>40</v>
      </c>
      <c r="S170" s="70"/>
      <c r="T170" s="69" t="s">
        <v>40</v>
      </c>
      <c r="U170" s="69" t="s">
        <v>40</v>
      </c>
      <c r="V170" s="70" t="s">
        <v>53</v>
      </c>
      <c r="W170" s="70" t="s">
        <v>40</v>
      </c>
      <c r="X170" s="70" t="s">
        <v>53</v>
      </c>
      <c r="Y170" s="70" t="s">
        <v>53</v>
      </c>
      <c r="Z170" s="70" t="s">
        <v>40</v>
      </c>
      <c r="AA170" s="70"/>
      <c r="AB170" s="34" t="s">
        <v>818</v>
      </c>
      <c r="AC170" s="72" t="s">
        <v>819</v>
      </c>
      <c r="AD170" s="73"/>
      <c r="AE170" s="73"/>
      <c r="AF170" s="120"/>
      <c r="AG170" s="124"/>
      <c r="AH170" s="3" t="s">
        <v>1095</v>
      </c>
      <c r="AI170" s="190" t="s">
        <v>1095</v>
      </c>
      <c r="AJ170" s="3" t="s">
        <v>1096</v>
      </c>
      <c r="AK170" s="3" t="s">
        <v>1097</v>
      </c>
      <c r="AL170" s="3" t="s">
        <v>1098</v>
      </c>
      <c r="AN170" s="90"/>
      <c r="AO170" s="73" t="str">
        <f t="shared" si="2"/>
        <v>no</v>
      </c>
      <c r="AP170" s="90" t="s">
        <v>1812</v>
      </c>
      <c r="AQ170" s="90"/>
    </row>
    <row r="171" spans="1:43" ht="158.4">
      <c r="A171" s="101">
        <v>2</v>
      </c>
      <c r="B171" s="89">
        <v>143</v>
      </c>
      <c r="C171" s="37" t="s">
        <v>820</v>
      </c>
      <c r="D171" s="71" t="s">
        <v>1045</v>
      </c>
      <c r="E171" s="63" t="s">
        <v>821</v>
      </c>
      <c r="F171" s="64" t="s">
        <v>822</v>
      </c>
      <c r="G171" s="117" t="s">
        <v>823</v>
      </c>
      <c r="H171" s="76" t="s">
        <v>138</v>
      </c>
      <c r="I171" s="68" t="s">
        <v>47</v>
      </c>
      <c r="J171" s="67" t="s">
        <v>28</v>
      </c>
      <c r="K171" s="69" t="s">
        <v>40</v>
      </c>
      <c r="L171" s="69" t="s">
        <v>40</v>
      </c>
      <c r="M171" s="70" t="s">
        <v>53</v>
      </c>
      <c r="N171" s="70" t="s">
        <v>40</v>
      </c>
      <c r="O171" s="70" t="s">
        <v>53</v>
      </c>
      <c r="P171" s="70" t="s">
        <v>53</v>
      </c>
      <c r="Q171" s="70" t="s">
        <v>40</v>
      </c>
      <c r="R171" s="70" t="s">
        <v>40</v>
      </c>
      <c r="S171" s="70"/>
      <c r="T171" s="69" t="s">
        <v>40</v>
      </c>
      <c r="U171" s="69" t="s">
        <v>40</v>
      </c>
      <c r="V171" s="70" t="s">
        <v>53</v>
      </c>
      <c r="W171" s="70" t="s">
        <v>40</v>
      </c>
      <c r="X171" s="70" t="s">
        <v>53</v>
      </c>
      <c r="Y171" s="70" t="s">
        <v>53</v>
      </c>
      <c r="Z171" s="70" t="s">
        <v>40</v>
      </c>
      <c r="AA171" s="70"/>
      <c r="AB171" s="34" t="s">
        <v>824</v>
      </c>
      <c r="AC171" s="72" t="s">
        <v>825</v>
      </c>
      <c r="AD171" s="73"/>
      <c r="AE171" s="73"/>
      <c r="AF171" s="120"/>
      <c r="AG171" s="124"/>
      <c r="AH171" s="189" t="s">
        <v>1044</v>
      </c>
      <c r="AI171" s="189" t="s">
        <v>1044</v>
      </c>
      <c r="AJ171" s="189" t="s">
        <v>1044</v>
      </c>
      <c r="AK171" s="189" t="s">
        <v>1044</v>
      </c>
      <c r="AL171" s="189" t="s">
        <v>1044</v>
      </c>
      <c r="AN171" s="90"/>
      <c r="AO171" s="73" t="str">
        <f t="shared" si="2"/>
        <v>yes</v>
      </c>
      <c r="AP171" s="186" t="s">
        <v>1045</v>
      </c>
      <c r="AQ171" s="90"/>
    </row>
    <row r="172" spans="1:43" ht="302.39999999999998">
      <c r="A172" s="101">
        <v>2</v>
      </c>
      <c r="B172" s="89">
        <v>144</v>
      </c>
      <c r="C172" s="37" t="s">
        <v>820</v>
      </c>
      <c r="D172" s="71" t="s">
        <v>1045</v>
      </c>
      <c r="E172" s="63" t="s">
        <v>826</v>
      </c>
      <c r="F172" s="64" t="s">
        <v>827</v>
      </c>
      <c r="G172" s="65" t="s">
        <v>828</v>
      </c>
      <c r="H172" s="76" t="s">
        <v>138</v>
      </c>
      <c r="I172" s="68" t="s">
        <v>47</v>
      </c>
      <c r="J172" s="67" t="s">
        <v>28</v>
      </c>
      <c r="K172" s="69" t="s">
        <v>40</v>
      </c>
      <c r="L172" s="69" t="s">
        <v>40</v>
      </c>
      <c r="M172" s="70" t="s">
        <v>53</v>
      </c>
      <c r="N172" s="70" t="s">
        <v>40</v>
      </c>
      <c r="O172" s="70" t="s">
        <v>53</v>
      </c>
      <c r="P172" s="70" t="s">
        <v>53</v>
      </c>
      <c r="Q172" s="70" t="s">
        <v>40</v>
      </c>
      <c r="R172" s="70" t="s">
        <v>40</v>
      </c>
      <c r="S172" s="70"/>
      <c r="T172" s="69" t="s">
        <v>40</v>
      </c>
      <c r="U172" s="69" t="s">
        <v>40</v>
      </c>
      <c r="V172" s="70" t="s">
        <v>53</v>
      </c>
      <c r="W172" s="70" t="s">
        <v>40</v>
      </c>
      <c r="X172" s="70" t="s">
        <v>53</v>
      </c>
      <c r="Y172" s="70" t="s">
        <v>53</v>
      </c>
      <c r="Z172" s="70" t="s">
        <v>40</v>
      </c>
      <c r="AA172" s="70"/>
      <c r="AB172" s="108" t="s">
        <v>829</v>
      </c>
      <c r="AC172" s="72" t="s">
        <v>830</v>
      </c>
      <c r="AD172" s="78"/>
      <c r="AE172" s="73"/>
      <c r="AF172" s="120"/>
      <c r="AG172" s="124"/>
      <c r="AH172" s="189" t="s">
        <v>1044</v>
      </c>
      <c r="AI172" s="189" t="s">
        <v>1044</v>
      </c>
      <c r="AJ172" s="189" t="s">
        <v>1044</v>
      </c>
      <c r="AK172" s="189" t="s">
        <v>1044</v>
      </c>
      <c r="AL172" s="189" t="s">
        <v>1044</v>
      </c>
      <c r="AN172" s="90"/>
      <c r="AO172" s="73" t="str">
        <f t="shared" si="2"/>
        <v>yes</v>
      </c>
      <c r="AP172" s="186" t="s">
        <v>1045</v>
      </c>
      <c r="AQ172" s="90"/>
    </row>
    <row r="173" spans="1:43" ht="72">
      <c r="A173" s="101">
        <v>2</v>
      </c>
      <c r="B173" s="89">
        <v>145</v>
      </c>
      <c r="C173" s="37" t="s">
        <v>820</v>
      </c>
      <c r="D173" s="71" t="s">
        <v>1045</v>
      </c>
      <c r="E173" s="63" t="s">
        <v>831</v>
      </c>
      <c r="F173" s="64" t="s">
        <v>832</v>
      </c>
      <c r="G173" s="65" t="s">
        <v>833</v>
      </c>
      <c r="H173" s="76" t="s">
        <v>138</v>
      </c>
      <c r="I173" s="68" t="s">
        <v>197</v>
      </c>
      <c r="J173" s="67" t="s">
        <v>28</v>
      </c>
      <c r="K173" s="69" t="s">
        <v>40</v>
      </c>
      <c r="L173" s="69" t="s">
        <v>40</v>
      </c>
      <c r="M173" s="70" t="s">
        <v>53</v>
      </c>
      <c r="N173" s="70" t="s">
        <v>40</v>
      </c>
      <c r="O173" s="70" t="s">
        <v>53</v>
      </c>
      <c r="P173" s="70" t="s">
        <v>53</v>
      </c>
      <c r="Q173" s="70" t="s">
        <v>40</v>
      </c>
      <c r="R173" s="70" t="s">
        <v>40</v>
      </c>
      <c r="S173" s="70"/>
      <c r="T173" s="69" t="s">
        <v>40</v>
      </c>
      <c r="U173" s="69" t="s">
        <v>40</v>
      </c>
      <c r="V173" s="70" t="s">
        <v>53</v>
      </c>
      <c r="W173" s="70" t="s">
        <v>40</v>
      </c>
      <c r="X173" s="70" t="s">
        <v>53</v>
      </c>
      <c r="Y173" s="70" t="s">
        <v>53</v>
      </c>
      <c r="Z173" s="70" t="s">
        <v>40</v>
      </c>
      <c r="AA173" s="70"/>
      <c r="AB173" s="34" t="s">
        <v>834</v>
      </c>
      <c r="AC173" s="72" t="s">
        <v>835</v>
      </c>
      <c r="AD173" s="73"/>
      <c r="AE173" s="73"/>
      <c r="AF173" s="120"/>
      <c r="AG173" s="124"/>
      <c r="AH173" s="189" t="s">
        <v>1044</v>
      </c>
      <c r="AI173" s="189" t="s">
        <v>1044</v>
      </c>
      <c r="AJ173" s="189" t="s">
        <v>1044</v>
      </c>
      <c r="AK173" s="189" t="s">
        <v>1044</v>
      </c>
      <c r="AL173" s="189" t="s">
        <v>1044</v>
      </c>
      <c r="AN173" s="90"/>
      <c r="AO173" s="73" t="str">
        <f t="shared" si="2"/>
        <v>yes</v>
      </c>
      <c r="AP173" s="186" t="s">
        <v>1045</v>
      </c>
      <c r="AQ173" s="90"/>
    </row>
    <row r="174" spans="1:43" ht="72">
      <c r="A174" s="101">
        <v>2</v>
      </c>
      <c r="B174" s="89">
        <v>146</v>
      </c>
      <c r="C174" s="37" t="s">
        <v>820</v>
      </c>
      <c r="D174" s="71" t="s">
        <v>1045</v>
      </c>
      <c r="E174" s="63" t="s">
        <v>836</v>
      </c>
      <c r="F174" s="64" t="s">
        <v>837</v>
      </c>
      <c r="G174" s="65" t="s">
        <v>833</v>
      </c>
      <c r="H174" s="76" t="s">
        <v>138</v>
      </c>
      <c r="I174" s="68" t="s">
        <v>197</v>
      </c>
      <c r="J174" s="67" t="s">
        <v>28</v>
      </c>
      <c r="K174" s="69" t="s">
        <v>40</v>
      </c>
      <c r="L174" s="69" t="s">
        <v>40</v>
      </c>
      <c r="M174" s="70" t="s">
        <v>53</v>
      </c>
      <c r="N174" s="70" t="s">
        <v>40</v>
      </c>
      <c r="O174" s="70" t="s">
        <v>53</v>
      </c>
      <c r="P174" s="70" t="s">
        <v>53</v>
      </c>
      <c r="Q174" s="70" t="s">
        <v>40</v>
      </c>
      <c r="R174" s="70" t="s">
        <v>40</v>
      </c>
      <c r="S174" s="70"/>
      <c r="T174" s="69" t="s">
        <v>40</v>
      </c>
      <c r="U174" s="69" t="s">
        <v>40</v>
      </c>
      <c r="V174" s="70" t="s">
        <v>53</v>
      </c>
      <c r="W174" s="70" t="s">
        <v>40</v>
      </c>
      <c r="X174" s="70" t="s">
        <v>53</v>
      </c>
      <c r="Y174" s="70" t="s">
        <v>53</v>
      </c>
      <c r="Z174" s="70" t="s">
        <v>40</v>
      </c>
      <c r="AA174" s="70"/>
      <c r="AB174" s="34" t="s">
        <v>834</v>
      </c>
      <c r="AC174" s="72" t="s">
        <v>838</v>
      </c>
      <c r="AD174" s="73"/>
      <c r="AE174" s="73"/>
      <c r="AF174" s="120"/>
      <c r="AG174" s="124"/>
      <c r="AH174" s="189" t="s">
        <v>1044</v>
      </c>
      <c r="AI174" s="189" t="s">
        <v>1044</v>
      </c>
      <c r="AJ174" s="189" t="s">
        <v>1044</v>
      </c>
      <c r="AK174" s="189" t="s">
        <v>1044</v>
      </c>
      <c r="AL174" s="189" t="s">
        <v>1044</v>
      </c>
      <c r="AN174" s="90"/>
      <c r="AO174" s="73" t="str">
        <f t="shared" si="2"/>
        <v>yes</v>
      </c>
      <c r="AP174" s="186" t="s">
        <v>1045</v>
      </c>
      <c r="AQ174" s="90"/>
    </row>
    <row r="175" spans="1:43" ht="148.5" customHeight="1">
      <c r="A175" s="101">
        <v>2</v>
      </c>
      <c r="B175" s="89">
        <v>147</v>
      </c>
      <c r="C175" s="37" t="s">
        <v>820</v>
      </c>
      <c r="D175" s="71" t="s">
        <v>1045</v>
      </c>
      <c r="E175" s="63" t="s">
        <v>839</v>
      </c>
      <c r="F175" s="64" t="s">
        <v>840</v>
      </c>
      <c r="G175" s="65" t="s">
        <v>841</v>
      </c>
      <c r="H175" s="108" t="s">
        <v>228</v>
      </c>
      <c r="I175" s="68" t="s">
        <v>47</v>
      </c>
      <c r="J175" s="71" t="s">
        <v>266</v>
      </c>
      <c r="K175" s="69" t="s">
        <v>40</v>
      </c>
      <c r="L175" s="69" t="s">
        <v>40</v>
      </c>
      <c r="M175" s="70" t="s">
        <v>53</v>
      </c>
      <c r="N175" s="70" t="s">
        <v>40</v>
      </c>
      <c r="O175" s="70" t="s">
        <v>53</v>
      </c>
      <c r="P175" s="70" t="s">
        <v>53</v>
      </c>
      <c r="Q175" s="70" t="s">
        <v>40</v>
      </c>
      <c r="R175" s="70" t="s">
        <v>40</v>
      </c>
      <c r="S175" s="70"/>
      <c r="T175" s="69" t="s">
        <v>40</v>
      </c>
      <c r="U175" s="69" t="s">
        <v>40</v>
      </c>
      <c r="V175" s="70" t="s">
        <v>53</v>
      </c>
      <c r="W175" s="70" t="s">
        <v>40</v>
      </c>
      <c r="X175" s="70" t="s">
        <v>53</v>
      </c>
      <c r="Y175" s="70" t="s">
        <v>53</v>
      </c>
      <c r="Z175" s="70" t="s">
        <v>40</v>
      </c>
      <c r="AA175" s="70"/>
      <c r="AB175" s="34" t="s">
        <v>842</v>
      </c>
      <c r="AC175" s="72" t="s">
        <v>843</v>
      </c>
      <c r="AD175" s="73"/>
      <c r="AE175" s="73"/>
      <c r="AF175" s="120"/>
      <c r="AG175" s="124"/>
      <c r="AH175" s="189" t="s">
        <v>1044</v>
      </c>
      <c r="AI175" s="189" t="s">
        <v>1044</v>
      </c>
      <c r="AJ175" s="189" t="s">
        <v>1044</v>
      </c>
      <c r="AK175" s="189" t="s">
        <v>1044</v>
      </c>
      <c r="AL175" s="189" t="s">
        <v>1044</v>
      </c>
      <c r="AN175" s="90"/>
      <c r="AO175" s="73" t="str">
        <f t="shared" si="2"/>
        <v>yes</v>
      </c>
      <c r="AP175" s="186" t="s">
        <v>1045</v>
      </c>
      <c r="AQ175" s="90"/>
    </row>
    <row r="176" spans="1:43" ht="100.5" customHeight="1">
      <c r="A176" s="101">
        <v>2</v>
      </c>
      <c r="B176" s="89">
        <v>148</v>
      </c>
      <c r="C176" s="37" t="s">
        <v>820</v>
      </c>
      <c r="D176" s="71" t="s">
        <v>1045</v>
      </c>
      <c r="E176" s="63" t="s">
        <v>844</v>
      </c>
      <c r="F176" s="64" t="s">
        <v>845</v>
      </c>
      <c r="G176" s="65" t="s">
        <v>846</v>
      </c>
      <c r="H176" s="76" t="s">
        <v>138</v>
      </c>
      <c r="I176" s="68" t="s">
        <v>47</v>
      </c>
      <c r="J176" s="67" t="s">
        <v>28</v>
      </c>
      <c r="K176" s="69" t="s">
        <v>40</v>
      </c>
      <c r="L176" s="69" t="s">
        <v>40</v>
      </c>
      <c r="M176" s="70" t="s">
        <v>53</v>
      </c>
      <c r="N176" s="70" t="s">
        <v>40</v>
      </c>
      <c r="O176" s="70" t="s">
        <v>53</v>
      </c>
      <c r="P176" s="70" t="s">
        <v>53</v>
      </c>
      <c r="Q176" s="70" t="s">
        <v>40</v>
      </c>
      <c r="R176" s="70" t="s">
        <v>40</v>
      </c>
      <c r="S176" s="70"/>
      <c r="T176" s="69" t="s">
        <v>40</v>
      </c>
      <c r="U176" s="69" t="s">
        <v>40</v>
      </c>
      <c r="V176" s="70" t="s">
        <v>53</v>
      </c>
      <c r="W176" s="70" t="s">
        <v>40</v>
      </c>
      <c r="X176" s="70" t="s">
        <v>53</v>
      </c>
      <c r="Y176" s="70" t="s">
        <v>53</v>
      </c>
      <c r="Z176" s="70" t="s">
        <v>40</v>
      </c>
      <c r="AA176" s="70"/>
      <c r="AB176" s="34" t="s">
        <v>847</v>
      </c>
      <c r="AC176" s="72" t="s">
        <v>848</v>
      </c>
      <c r="AD176" s="73"/>
      <c r="AE176" s="73"/>
      <c r="AF176" s="120"/>
      <c r="AG176" s="124"/>
      <c r="AH176" s="189" t="s">
        <v>1044</v>
      </c>
      <c r="AI176" s="189" t="s">
        <v>1044</v>
      </c>
      <c r="AJ176" s="189" t="s">
        <v>1044</v>
      </c>
      <c r="AK176" s="189" t="s">
        <v>1044</v>
      </c>
      <c r="AL176" s="189" t="s">
        <v>1044</v>
      </c>
      <c r="AN176" s="90"/>
      <c r="AO176" s="73" t="str">
        <f t="shared" si="2"/>
        <v>yes</v>
      </c>
      <c r="AP176" s="186" t="s">
        <v>1045</v>
      </c>
      <c r="AQ176" s="90"/>
    </row>
    <row r="177" spans="1:43" ht="168" customHeight="1">
      <c r="A177" s="101">
        <v>2</v>
      </c>
      <c r="B177" s="89">
        <v>149</v>
      </c>
      <c r="C177" s="37" t="s">
        <v>820</v>
      </c>
      <c r="D177" s="71" t="s">
        <v>1045</v>
      </c>
      <c r="E177" s="63" t="s">
        <v>849</v>
      </c>
      <c r="F177" s="64" t="s">
        <v>850</v>
      </c>
      <c r="G177" s="65" t="s">
        <v>841</v>
      </c>
      <c r="H177" s="108" t="s">
        <v>228</v>
      </c>
      <c r="I177" s="68" t="s">
        <v>197</v>
      </c>
      <c r="J177" s="71" t="s">
        <v>266</v>
      </c>
      <c r="K177" s="69" t="s">
        <v>40</v>
      </c>
      <c r="L177" s="69" t="s">
        <v>40</v>
      </c>
      <c r="M177" s="70" t="s">
        <v>53</v>
      </c>
      <c r="N177" s="70" t="s">
        <v>40</v>
      </c>
      <c r="O177" s="70" t="s">
        <v>53</v>
      </c>
      <c r="P177" s="70" t="s">
        <v>53</v>
      </c>
      <c r="Q177" s="70" t="s">
        <v>40</v>
      </c>
      <c r="R177" s="70" t="s">
        <v>40</v>
      </c>
      <c r="S177" s="70"/>
      <c r="T177" s="69" t="s">
        <v>40</v>
      </c>
      <c r="U177" s="69" t="s">
        <v>40</v>
      </c>
      <c r="V177" s="70" t="s">
        <v>53</v>
      </c>
      <c r="W177" s="70" t="s">
        <v>40</v>
      </c>
      <c r="X177" s="70" t="s">
        <v>53</v>
      </c>
      <c r="Y177" s="70" t="s">
        <v>53</v>
      </c>
      <c r="Z177" s="70" t="s">
        <v>40</v>
      </c>
      <c r="AA177" s="70"/>
      <c r="AB177" s="34" t="s">
        <v>851</v>
      </c>
      <c r="AC177" s="72" t="s">
        <v>852</v>
      </c>
      <c r="AD177" s="73"/>
      <c r="AE177" s="73"/>
      <c r="AF177" s="120"/>
      <c r="AG177" s="124"/>
      <c r="AH177" s="189" t="s">
        <v>1044</v>
      </c>
      <c r="AI177" s="189" t="s">
        <v>1044</v>
      </c>
      <c r="AJ177" s="189" t="s">
        <v>1044</v>
      </c>
      <c r="AK177" s="189" t="s">
        <v>1044</v>
      </c>
      <c r="AL177" s="189" t="s">
        <v>1044</v>
      </c>
      <c r="AN177" s="90"/>
      <c r="AO177" s="73" t="str">
        <f t="shared" si="2"/>
        <v>yes</v>
      </c>
      <c r="AP177" s="186" t="s">
        <v>1045</v>
      </c>
      <c r="AQ177" s="90"/>
    </row>
    <row r="178" spans="1:43" ht="115.2">
      <c r="A178" s="101">
        <v>2</v>
      </c>
      <c r="B178" s="89">
        <v>150</v>
      </c>
      <c r="C178" s="37" t="s">
        <v>820</v>
      </c>
      <c r="D178" s="71" t="s">
        <v>1045</v>
      </c>
      <c r="E178" s="63" t="s">
        <v>853</v>
      </c>
      <c r="F178" s="64" t="s">
        <v>854</v>
      </c>
      <c r="G178" s="65" t="s">
        <v>841</v>
      </c>
      <c r="H178" s="108" t="s">
        <v>228</v>
      </c>
      <c r="I178" s="68" t="s">
        <v>197</v>
      </c>
      <c r="J178" s="71" t="s">
        <v>266</v>
      </c>
      <c r="K178" s="69" t="s">
        <v>40</v>
      </c>
      <c r="L178" s="69" t="s">
        <v>40</v>
      </c>
      <c r="M178" s="70" t="s">
        <v>53</v>
      </c>
      <c r="N178" s="70" t="s">
        <v>40</v>
      </c>
      <c r="O178" s="70" t="s">
        <v>53</v>
      </c>
      <c r="P178" s="70" t="s">
        <v>53</v>
      </c>
      <c r="Q178" s="70" t="s">
        <v>40</v>
      </c>
      <c r="R178" s="70" t="s">
        <v>40</v>
      </c>
      <c r="S178" s="70"/>
      <c r="T178" s="69" t="s">
        <v>40</v>
      </c>
      <c r="U178" s="69" t="s">
        <v>40</v>
      </c>
      <c r="V178" s="70" t="s">
        <v>53</v>
      </c>
      <c r="W178" s="70" t="s">
        <v>40</v>
      </c>
      <c r="X178" s="70" t="s">
        <v>53</v>
      </c>
      <c r="Y178" s="70" t="s">
        <v>53</v>
      </c>
      <c r="Z178" s="70" t="s">
        <v>40</v>
      </c>
      <c r="AA178" s="70"/>
      <c r="AB178" s="34" t="s">
        <v>855</v>
      </c>
      <c r="AC178" s="72" t="s">
        <v>856</v>
      </c>
      <c r="AD178" s="73"/>
      <c r="AE178" s="73"/>
      <c r="AF178" s="120"/>
      <c r="AG178" s="124"/>
      <c r="AH178" s="189" t="s">
        <v>1044</v>
      </c>
      <c r="AI178" s="189" t="s">
        <v>1044</v>
      </c>
      <c r="AJ178" s="189" t="s">
        <v>1044</v>
      </c>
      <c r="AK178" s="189" t="s">
        <v>1044</v>
      </c>
      <c r="AL178" s="189" t="s">
        <v>1044</v>
      </c>
      <c r="AN178" s="90"/>
      <c r="AO178" s="73" t="str">
        <f t="shared" si="2"/>
        <v>yes</v>
      </c>
      <c r="AP178" s="186" t="s">
        <v>1045</v>
      </c>
      <c r="AQ178" s="90"/>
    </row>
    <row r="179" spans="1:43" ht="302.39999999999998">
      <c r="A179" s="112">
        <v>2</v>
      </c>
      <c r="B179" s="89">
        <v>151</v>
      </c>
      <c r="C179" s="37" t="s">
        <v>857</v>
      </c>
      <c r="D179" s="71" t="s">
        <v>1045</v>
      </c>
      <c r="E179" s="63" t="s">
        <v>858</v>
      </c>
      <c r="F179" s="64" t="s">
        <v>859</v>
      </c>
      <c r="G179" s="117" t="s">
        <v>860</v>
      </c>
      <c r="H179" s="76" t="s">
        <v>28</v>
      </c>
      <c r="I179" s="68" t="s">
        <v>28</v>
      </c>
      <c r="J179" s="67" t="s">
        <v>28</v>
      </c>
      <c r="K179" s="69" t="s">
        <v>29</v>
      </c>
      <c r="L179" s="69" t="s">
        <v>29</v>
      </c>
      <c r="M179" s="70" t="s">
        <v>29</v>
      </c>
      <c r="N179" s="70" t="s">
        <v>29</v>
      </c>
      <c r="O179" s="70" t="s">
        <v>29</v>
      </c>
      <c r="P179" s="70" t="s">
        <v>29</v>
      </c>
      <c r="Q179" s="70" t="s">
        <v>29</v>
      </c>
      <c r="R179" s="70" t="s">
        <v>29</v>
      </c>
      <c r="S179" s="70"/>
      <c r="T179" s="69" t="s">
        <v>29</v>
      </c>
      <c r="U179" s="69" t="s">
        <v>29</v>
      </c>
      <c r="V179" s="70" t="s">
        <v>29</v>
      </c>
      <c r="W179" s="70" t="s">
        <v>29</v>
      </c>
      <c r="X179" s="70" t="s">
        <v>29</v>
      </c>
      <c r="Y179" s="70" t="s">
        <v>29</v>
      </c>
      <c r="Z179" s="70" t="s">
        <v>29</v>
      </c>
      <c r="AA179" s="70"/>
      <c r="AB179" s="34" t="s">
        <v>861</v>
      </c>
      <c r="AC179" s="72" t="s">
        <v>862</v>
      </c>
      <c r="AD179" s="78"/>
      <c r="AE179" s="73"/>
      <c r="AF179" s="120"/>
      <c r="AG179" s="124"/>
      <c r="AH179" s="3" t="s">
        <v>1060</v>
      </c>
      <c r="AI179" s="3" t="s">
        <v>1060</v>
      </c>
      <c r="AJ179" s="3" t="s">
        <v>1060</v>
      </c>
      <c r="AK179" s="3" t="s">
        <v>1060</v>
      </c>
      <c r="AL179" s="3" t="s">
        <v>1060</v>
      </c>
      <c r="AN179" s="90"/>
      <c r="AO179" s="73" t="str">
        <f t="shared" si="2"/>
        <v>yes</v>
      </c>
      <c r="AP179" s="90" t="s">
        <v>1813</v>
      </c>
      <c r="AQ179" s="90" t="s">
        <v>1824</v>
      </c>
    </row>
    <row r="180" spans="1:43" ht="403.2">
      <c r="A180" s="101">
        <v>2</v>
      </c>
      <c r="B180" s="89">
        <v>152</v>
      </c>
      <c r="C180" s="37" t="s">
        <v>857</v>
      </c>
      <c r="D180" s="71" t="s">
        <v>1045</v>
      </c>
      <c r="E180" s="63" t="s">
        <v>863</v>
      </c>
      <c r="F180" s="64" t="s">
        <v>864</v>
      </c>
      <c r="G180" s="117" t="s">
        <v>865</v>
      </c>
      <c r="H180" s="76" t="s">
        <v>28</v>
      </c>
      <c r="I180" s="68" t="s">
        <v>28</v>
      </c>
      <c r="J180" s="67" t="s">
        <v>28</v>
      </c>
      <c r="K180" s="69" t="s">
        <v>29</v>
      </c>
      <c r="L180" s="69" t="s">
        <v>29</v>
      </c>
      <c r="M180" s="70" t="s">
        <v>53</v>
      </c>
      <c r="N180" s="70" t="s">
        <v>53</v>
      </c>
      <c r="O180" s="70" t="s">
        <v>29</v>
      </c>
      <c r="P180" s="70" t="s">
        <v>53</v>
      </c>
      <c r="Q180" s="70" t="s">
        <v>53</v>
      </c>
      <c r="R180" s="70" t="s">
        <v>53</v>
      </c>
      <c r="S180" s="70"/>
      <c r="T180" s="69" t="s">
        <v>29</v>
      </c>
      <c r="U180" s="82" t="s">
        <v>104</v>
      </c>
      <c r="V180" s="70" t="s">
        <v>53</v>
      </c>
      <c r="W180" s="70" t="s">
        <v>53</v>
      </c>
      <c r="X180" s="70" t="s">
        <v>29</v>
      </c>
      <c r="Y180" s="70" t="s">
        <v>53</v>
      </c>
      <c r="Z180" s="70" t="s">
        <v>53</v>
      </c>
      <c r="AA180" s="70"/>
      <c r="AB180" s="34" t="s">
        <v>866</v>
      </c>
      <c r="AC180" s="72" t="s">
        <v>867</v>
      </c>
      <c r="AD180" s="73"/>
      <c r="AE180" s="73"/>
      <c r="AF180" s="120"/>
      <c r="AG180" s="124"/>
      <c r="AH180" s="152" t="s">
        <v>1057</v>
      </c>
      <c r="AI180" s="152" t="s">
        <v>1057</v>
      </c>
      <c r="AJ180" s="152" t="s">
        <v>1057</v>
      </c>
      <c r="AK180" s="182" t="s">
        <v>1057</v>
      </c>
      <c r="AL180" s="152" t="s">
        <v>1057</v>
      </c>
      <c r="AN180" s="90"/>
      <c r="AO180" s="73" t="str">
        <f t="shared" si="2"/>
        <v>yes</v>
      </c>
      <c r="AP180" s="186" t="s">
        <v>1045</v>
      </c>
      <c r="AQ180" s="90"/>
    </row>
    <row r="181" spans="1:43" ht="244.8">
      <c r="A181" s="89">
        <v>2</v>
      </c>
      <c r="B181" s="89">
        <v>153</v>
      </c>
      <c r="C181" s="37" t="s">
        <v>857</v>
      </c>
      <c r="D181" s="71" t="s">
        <v>1045</v>
      </c>
      <c r="E181" s="63" t="s">
        <v>868</v>
      </c>
      <c r="F181" s="64" t="s">
        <v>869</v>
      </c>
      <c r="G181" s="65" t="s">
        <v>360</v>
      </c>
      <c r="H181" s="76" t="s">
        <v>28</v>
      </c>
      <c r="I181" s="68" t="s">
        <v>28</v>
      </c>
      <c r="J181" s="67" t="s">
        <v>28</v>
      </c>
      <c r="K181" s="69" t="s">
        <v>29</v>
      </c>
      <c r="L181" s="69" t="s">
        <v>29</v>
      </c>
      <c r="M181" s="70" t="s">
        <v>29</v>
      </c>
      <c r="N181" s="70" t="s">
        <v>29</v>
      </c>
      <c r="O181" s="70" t="s">
        <v>29</v>
      </c>
      <c r="P181" s="70" t="s">
        <v>29</v>
      </c>
      <c r="Q181" s="70" t="s">
        <v>29</v>
      </c>
      <c r="R181" s="70" t="s">
        <v>29</v>
      </c>
      <c r="S181" s="70"/>
      <c r="T181" s="69" t="s">
        <v>29</v>
      </c>
      <c r="U181" s="69" t="s">
        <v>29</v>
      </c>
      <c r="V181" s="70" t="s">
        <v>29</v>
      </c>
      <c r="W181" s="70" t="s">
        <v>29</v>
      </c>
      <c r="X181" s="70" t="s">
        <v>29</v>
      </c>
      <c r="Y181" s="70" t="s">
        <v>29</v>
      </c>
      <c r="Z181" s="70" t="s">
        <v>29</v>
      </c>
      <c r="AA181" s="70"/>
      <c r="AB181" s="77" t="s">
        <v>870</v>
      </c>
      <c r="AC181" s="72" t="s">
        <v>871</v>
      </c>
      <c r="AD181" s="73"/>
      <c r="AE181" s="73"/>
      <c r="AF181" s="120"/>
      <c r="AG181" s="124"/>
      <c r="AH181" s="182" t="s">
        <v>1058</v>
      </c>
      <c r="AI181" s="182" t="s">
        <v>1058</v>
      </c>
      <c r="AJ181" s="182" t="s">
        <v>1058</v>
      </c>
      <c r="AK181" s="182" t="s">
        <v>1058</v>
      </c>
      <c r="AL181" s="182" t="s">
        <v>1058</v>
      </c>
      <c r="AN181" s="90"/>
      <c r="AO181" s="73" t="str">
        <f t="shared" si="2"/>
        <v>yes</v>
      </c>
      <c r="AP181" s="186" t="s">
        <v>1045</v>
      </c>
      <c r="AQ181" s="90"/>
    </row>
    <row r="182" spans="1:43" ht="86.4">
      <c r="A182" s="60">
        <v>2</v>
      </c>
      <c r="B182" s="89">
        <v>154</v>
      </c>
      <c r="C182" s="37" t="s">
        <v>857</v>
      </c>
      <c r="D182" s="71" t="s">
        <v>1045</v>
      </c>
      <c r="E182" s="63" t="s">
        <v>872</v>
      </c>
      <c r="F182" s="64" t="s">
        <v>873</v>
      </c>
      <c r="G182" s="65" t="s">
        <v>874</v>
      </c>
      <c r="H182" s="76" t="s">
        <v>138</v>
      </c>
      <c r="I182" s="68" t="s">
        <v>47</v>
      </c>
      <c r="J182" s="67" t="s">
        <v>28</v>
      </c>
      <c r="K182" s="69" t="s">
        <v>29</v>
      </c>
      <c r="L182" s="69" t="s">
        <v>29</v>
      </c>
      <c r="M182" s="70" t="s">
        <v>29</v>
      </c>
      <c r="N182" s="70" t="s">
        <v>29</v>
      </c>
      <c r="O182" s="70" t="s">
        <v>29</v>
      </c>
      <c r="P182" s="70" t="s">
        <v>29</v>
      </c>
      <c r="Q182" s="70" t="s">
        <v>29</v>
      </c>
      <c r="R182" s="70" t="s">
        <v>29</v>
      </c>
      <c r="S182" s="70"/>
      <c r="T182" s="69" t="s">
        <v>29</v>
      </c>
      <c r="U182" s="69" t="s">
        <v>29</v>
      </c>
      <c r="V182" s="70" t="s">
        <v>29</v>
      </c>
      <c r="W182" s="70" t="s">
        <v>29</v>
      </c>
      <c r="X182" s="70" t="s">
        <v>29</v>
      </c>
      <c r="Y182" s="70" t="s">
        <v>29</v>
      </c>
      <c r="Z182" s="70" t="s">
        <v>29</v>
      </c>
      <c r="AA182" s="70"/>
      <c r="AB182" s="77" t="s">
        <v>875</v>
      </c>
      <c r="AC182" s="72" t="s">
        <v>876</v>
      </c>
      <c r="AD182" s="73"/>
      <c r="AE182" s="73"/>
      <c r="AF182" s="120"/>
      <c r="AG182" s="124"/>
      <c r="AH182" s="181" t="s">
        <v>1140</v>
      </c>
      <c r="AI182" s="181" t="s">
        <v>1140</v>
      </c>
      <c r="AJ182" s="181" t="s">
        <v>1140</v>
      </c>
      <c r="AK182" s="181" t="s">
        <v>1059</v>
      </c>
      <c r="AL182" s="181" t="s">
        <v>1140</v>
      </c>
      <c r="AN182" s="90"/>
      <c r="AO182" s="73" t="str">
        <f t="shared" si="2"/>
        <v>no</v>
      </c>
      <c r="AP182" s="90" t="s">
        <v>1814</v>
      </c>
      <c r="AQ182" s="90" t="s">
        <v>1824</v>
      </c>
    </row>
  </sheetData>
  <autoFilter ref="A7:BV182" xr:uid="{00000000-0001-0000-0100-000000000000}">
    <filterColumn colId="10" showButton="0"/>
    <filterColumn colId="11" showButton="0"/>
    <filterColumn colId="12" showButton="0"/>
    <filterColumn colId="13" showButton="0"/>
    <filterColumn colId="14" showButton="0"/>
    <filterColumn colId="15" showButton="0"/>
    <filterColumn colId="16" showButton="0"/>
    <filterColumn colId="19" showButton="0"/>
    <filterColumn colId="20" showButton="0"/>
    <filterColumn colId="21" showButton="0"/>
    <filterColumn colId="22" showButton="0"/>
    <filterColumn colId="23" showButton="0"/>
    <filterColumn colId="24" showButton="0"/>
    <filterColumn colId="25" showButton="0"/>
  </autoFilter>
  <mergeCells count="18">
    <mergeCell ref="G6:G8"/>
    <mergeCell ref="H6:H8"/>
    <mergeCell ref="I6:I8"/>
    <mergeCell ref="AG6:AG8"/>
    <mergeCell ref="A5:G5"/>
    <mergeCell ref="K6:R6"/>
    <mergeCell ref="T6:AA6"/>
    <mergeCell ref="K7:R7"/>
    <mergeCell ref="J6:J8"/>
    <mergeCell ref="T7:AA7"/>
    <mergeCell ref="K5:AC5"/>
    <mergeCell ref="AC6:AC8"/>
    <mergeCell ref="AB6:AB8"/>
    <mergeCell ref="A6:A8"/>
    <mergeCell ref="B6:B8"/>
    <mergeCell ref="C6:C8"/>
    <mergeCell ref="E6:E8"/>
    <mergeCell ref="F6:F8"/>
  </mergeCells>
  <pageMargins left="0.23622047244094491" right="0.23622047244094491" top="0.74803149606299213" bottom="0.74803149606299213" header="0.31496062992125984" footer="0.31496062992125984"/>
  <pageSetup paperSize="8"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06E69D-A568-467B-BCF6-2450BC07DF7C}">
  <dimension ref="A1:AG123"/>
  <sheetViews>
    <sheetView topLeftCell="A59" zoomScale="73" workbookViewId="0">
      <selection activeCell="D7" sqref="D7"/>
    </sheetView>
  </sheetViews>
  <sheetFormatPr baseColWidth="10" defaultColWidth="0" defaultRowHeight="14.4" zeroHeight="1"/>
  <cols>
    <col min="1" max="1" width="5.5234375" style="161" customWidth="1"/>
    <col min="2" max="2" width="18.68359375" style="139" customWidth="1"/>
    <col min="3" max="3" width="11.41796875" style="178" customWidth="1"/>
    <col min="4" max="4" width="60.89453125" style="139" customWidth="1"/>
    <col min="5" max="5" width="61" style="139" customWidth="1"/>
    <col min="6" max="6" width="44" style="139" customWidth="1"/>
    <col min="7" max="7" width="49.5234375" style="139" customWidth="1"/>
    <col min="8" max="8" width="46.89453125" style="139" customWidth="1"/>
    <col min="9" max="9" width="37.89453125" style="139" customWidth="1"/>
    <col min="10" max="10" width="4.68359375" style="157" customWidth="1"/>
    <col min="11" max="33" width="4.68359375" hidden="1" customWidth="1"/>
    <col min="34" max="16384" width="8.89453125" hidden="1"/>
  </cols>
  <sheetData>
    <row r="1" spans="1:10" ht="44.1" customHeight="1">
      <c r="A1" s="153" t="s">
        <v>1257</v>
      </c>
      <c r="B1" s="154" t="s">
        <v>1258</v>
      </c>
      <c r="C1" s="155" t="s">
        <v>1259</v>
      </c>
      <c r="D1" s="154" t="s">
        <v>999</v>
      </c>
      <c r="E1" s="156" t="s">
        <v>1000</v>
      </c>
      <c r="F1" s="156" t="s">
        <v>1260</v>
      </c>
      <c r="G1" s="156" t="s">
        <v>1001</v>
      </c>
      <c r="H1" s="156" t="s">
        <v>1002</v>
      </c>
      <c r="I1" s="156" t="s">
        <v>1261</v>
      </c>
    </row>
    <row r="2" spans="1:10" ht="18.75" customHeight="1">
      <c r="A2" s="158" t="s">
        <v>1262</v>
      </c>
      <c r="B2" s="159" t="s">
        <v>1263</v>
      </c>
      <c r="C2" s="160"/>
      <c r="D2" s="154" t="s">
        <v>1264</v>
      </c>
      <c r="E2" s="156" t="s">
        <v>1264</v>
      </c>
      <c r="F2" s="156" t="s">
        <v>1264</v>
      </c>
      <c r="G2" s="156" t="s">
        <v>1264</v>
      </c>
      <c r="H2" s="156" t="s">
        <v>1264</v>
      </c>
      <c r="I2" s="156" t="s">
        <v>1264</v>
      </c>
    </row>
    <row r="3" spans="1:10" ht="28.8">
      <c r="A3" s="161" t="s">
        <v>1265</v>
      </c>
      <c r="B3" s="37" t="s">
        <v>25</v>
      </c>
      <c r="C3" s="162" t="s">
        <v>1029</v>
      </c>
      <c r="D3" s="163" t="s">
        <v>1005</v>
      </c>
      <c r="E3" s="90" t="s">
        <v>1005</v>
      </c>
      <c r="F3" s="90" t="s">
        <v>1005</v>
      </c>
      <c r="G3" s="90" t="s">
        <v>1005</v>
      </c>
      <c r="H3" s="90" t="s">
        <v>1005</v>
      </c>
      <c r="I3" s="164" t="s">
        <v>1266</v>
      </c>
    </row>
    <row r="4" spans="1:10" ht="144">
      <c r="A4" s="161" t="s">
        <v>1267</v>
      </c>
      <c r="B4" s="90" t="s">
        <v>1268</v>
      </c>
      <c r="C4" s="162" t="s">
        <v>1269</v>
      </c>
      <c r="D4" s="126" t="s">
        <v>1270</v>
      </c>
      <c r="E4" s="37" t="s">
        <v>1270</v>
      </c>
      <c r="F4" s="37" t="s">
        <v>1271</v>
      </c>
      <c r="G4" s="37" t="s">
        <v>1272</v>
      </c>
      <c r="H4" s="37" t="s">
        <v>1273</v>
      </c>
      <c r="I4" s="164" t="s">
        <v>1274</v>
      </c>
    </row>
    <row r="5" spans="1:10" ht="144">
      <c r="A5" s="161" t="s">
        <v>1275</v>
      </c>
      <c r="B5" s="90" t="s">
        <v>1276</v>
      </c>
      <c r="C5" s="162" t="s">
        <v>1269</v>
      </c>
      <c r="D5" s="126" t="s">
        <v>1277</v>
      </c>
      <c r="E5" s="37" t="s">
        <v>1277</v>
      </c>
      <c r="F5" s="37" t="s">
        <v>1278</v>
      </c>
      <c r="G5" s="37" t="s">
        <v>1279</v>
      </c>
      <c r="H5" s="37" t="s">
        <v>1280</v>
      </c>
      <c r="I5" s="164" t="s">
        <v>1281</v>
      </c>
    </row>
    <row r="6" spans="1:10" ht="210" customHeight="1">
      <c r="A6" s="161" t="s">
        <v>1282</v>
      </c>
      <c r="B6" s="90" t="s">
        <v>1283</v>
      </c>
      <c r="C6" s="162" t="s">
        <v>1269</v>
      </c>
      <c r="D6" s="126" t="s">
        <v>1284</v>
      </c>
      <c r="E6" s="126" t="s">
        <v>1284</v>
      </c>
      <c r="F6" s="126" t="s">
        <v>1284</v>
      </c>
      <c r="G6" s="126" t="s">
        <v>1284</v>
      </c>
      <c r="H6" s="126" t="s">
        <v>1284</v>
      </c>
      <c r="I6" s="164" t="s">
        <v>1285</v>
      </c>
    </row>
    <row r="7" spans="1:10" ht="57.6">
      <c r="A7" s="161" t="s">
        <v>1286</v>
      </c>
      <c r="B7" s="90" t="s">
        <v>1287</v>
      </c>
      <c r="C7" s="162" t="s">
        <v>1029</v>
      </c>
      <c r="D7" s="126" t="s">
        <v>1288</v>
      </c>
      <c r="E7" s="37" t="s">
        <v>1288</v>
      </c>
      <c r="F7" s="37" t="s">
        <v>1288</v>
      </c>
      <c r="G7" s="37" t="s">
        <v>1288</v>
      </c>
      <c r="H7" s="37" t="s">
        <v>1288</v>
      </c>
      <c r="I7" s="90"/>
    </row>
    <row r="8" spans="1:10" ht="409.5">
      <c r="A8" s="161" t="s">
        <v>1289</v>
      </c>
      <c r="B8" s="126" t="s">
        <v>1290</v>
      </c>
      <c r="C8" s="162" t="s">
        <v>1029</v>
      </c>
      <c r="D8" s="126" t="s">
        <v>1291</v>
      </c>
      <c r="E8" s="37" t="s">
        <v>1291</v>
      </c>
      <c r="F8" s="37" t="s">
        <v>1291</v>
      </c>
      <c r="G8" s="37" t="s">
        <v>1291</v>
      </c>
      <c r="H8" s="37" t="s">
        <v>1291</v>
      </c>
      <c r="I8" s="165" t="s">
        <v>1292</v>
      </c>
    </row>
    <row r="9" spans="1:10" ht="100.8">
      <c r="A9" s="161" t="s">
        <v>1293</v>
      </c>
      <c r="B9" s="163" t="s">
        <v>1294</v>
      </c>
      <c r="C9" s="162" t="s">
        <v>1029</v>
      </c>
      <c r="D9" s="126" t="s">
        <v>1295</v>
      </c>
      <c r="E9" s="37" t="s">
        <v>1295</v>
      </c>
      <c r="F9" s="37" t="s">
        <v>1295</v>
      </c>
      <c r="G9" s="37" t="s">
        <v>1295</v>
      </c>
      <c r="H9" s="37" t="s">
        <v>1295</v>
      </c>
      <c r="I9" s="164" t="s">
        <v>1296</v>
      </c>
    </row>
    <row r="10" spans="1:10" ht="105" customHeight="1">
      <c r="A10" s="161" t="s">
        <v>1297</v>
      </c>
      <c r="B10" s="163" t="s">
        <v>102</v>
      </c>
      <c r="C10" s="162" t="s">
        <v>1269</v>
      </c>
      <c r="D10" s="126" t="s">
        <v>1010</v>
      </c>
      <c r="E10" s="37" t="s">
        <v>1010</v>
      </c>
      <c r="F10" s="37" t="s">
        <v>1011</v>
      </c>
      <c r="G10" s="37" t="s">
        <v>1012</v>
      </c>
      <c r="H10" s="37" t="s">
        <v>1013</v>
      </c>
      <c r="I10" s="164" t="s">
        <v>1274</v>
      </c>
    </row>
    <row r="11" spans="1:10" ht="72">
      <c r="A11" s="161" t="s">
        <v>1298</v>
      </c>
      <c r="B11" s="163" t="s">
        <v>32</v>
      </c>
      <c r="C11" s="162" t="s">
        <v>1269</v>
      </c>
      <c r="D11" s="126" t="s">
        <v>1006</v>
      </c>
      <c r="E11" s="37" t="s">
        <v>1006</v>
      </c>
      <c r="F11" s="37" t="s">
        <v>1007</v>
      </c>
      <c r="G11" s="37" t="s">
        <v>1008</v>
      </c>
      <c r="H11" s="37" t="s">
        <v>1009</v>
      </c>
      <c r="I11" s="164" t="s">
        <v>1299</v>
      </c>
    </row>
    <row r="12" spans="1:10" ht="86.4">
      <c r="A12" s="161" t="s">
        <v>1300</v>
      </c>
      <c r="B12" s="163" t="s">
        <v>1301</v>
      </c>
      <c r="C12" s="162" t="s">
        <v>1269</v>
      </c>
      <c r="D12" s="126" t="s">
        <v>1014</v>
      </c>
      <c r="E12" s="37" t="s">
        <v>1014</v>
      </c>
      <c r="F12" s="37" t="s">
        <v>1014</v>
      </c>
      <c r="G12" s="37" t="s">
        <v>1015</v>
      </c>
      <c r="H12" s="37" t="s">
        <v>1014</v>
      </c>
      <c r="I12" s="164" t="s">
        <v>1302</v>
      </c>
    </row>
    <row r="13" spans="1:10" s="170" customFormat="1" ht="45" customHeight="1">
      <c r="A13" s="166" t="s">
        <v>1303</v>
      </c>
      <c r="B13" s="126" t="s">
        <v>1304</v>
      </c>
      <c r="C13" s="167" t="s">
        <v>1269</v>
      </c>
      <c r="D13" s="126" t="s">
        <v>1305</v>
      </c>
      <c r="E13" s="126" t="s">
        <v>1305</v>
      </c>
      <c r="F13" s="126" t="s">
        <v>1305</v>
      </c>
      <c r="G13" s="126" t="s">
        <v>1305</v>
      </c>
      <c r="H13" s="126" t="s">
        <v>1305</v>
      </c>
      <c r="I13" s="168" t="s">
        <v>1285</v>
      </c>
      <c r="J13" s="169"/>
    </row>
    <row r="14" spans="1:10" s="170" customFormat="1" ht="409.5" customHeight="1">
      <c r="A14" s="166" t="s">
        <v>1306</v>
      </c>
      <c r="B14" s="126" t="s">
        <v>1307</v>
      </c>
      <c r="C14" s="167" t="s">
        <v>1029</v>
      </c>
      <c r="D14" s="126" t="s">
        <v>1308</v>
      </c>
      <c r="E14" s="37" t="s">
        <v>1308</v>
      </c>
      <c r="F14" s="37" t="s">
        <v>1308</v>
      </c>
      <c r="G14" s="37" t="s">
        <v>1308</v>
      </c>
      <c r="H14" s="37" t="s">
        <v>1308</v>
      </c>
      <c r="I14" s="168" t="s">
        <v>1309</v>
      </c>
      <c r="J14" s="169"/>
    </row>
    <row r="15" spans="1:10" ht="75" customHeight="1">
      <c r="A15" s="161" t="s">
        <v>1310</v>
      </c>
      <c r="B15" s="163" t="s">
        <v>1311</v>
      </c>
      <c r="C15" s="162" t="s">
        <v>1269</v>
      </c>
      <c r="D15" s="126" t="s">
        <v>1312</v>
      </c>
      <c r="E15" s="37" t="s">
        <v>1312</v>
      </c>
      <c r="F15" s="37" t="s">
        <v>1312</v>
      </c>
      <c r="G15" s="37" t="s">
        <v>1312</v>
      </c>
      <c r="H15" s="37" t="s">
        <v>1312</v>
      </c>
      <c r="I15" s="164" t="s">
        <v>1313</v>
      </c>
    </row>
    <row r="16" spans="1:10" ht="235.5" customHeight="1">
      <c r="A16" s="161" t="s">
        <v>1314</v>
      </c>
      <c r="B16" s="163" t="s">
        <v>1315</v>
      </c>
      <c r="C16" s="162" t="s">
        <v>1269</v>
      </c>
      <c r="D16" s="126" t="s">
        <v>1316</v>
      </c>
      <c r="E16" s="37" t="s">
        <v>1317</v>
      </c>
      <c r="F16" s="37" t="s">
        <v>1318</v>
      </c>
      <c r="G16" s="37" t="s">
        <v>1016</v>
      </c>
      <c r="H16" s="37" t="s">
        <v>1319</v>
      </c>
      <c r="I16" s="164" t="s">
        <v>1320</v>
      </c>
    </row>
    <row r="17" spans="1:9" ht="180" customHeight="1">
      <c r="A17" s="161" t="s">
        <v>1321</v>
      </c>
      <c r="B17" s="163" t="s">
        <v>1322</v>
      </c>
      <c r="C17" s="162" t="s">
        <v>1029</v>
      </c>
      <c r="D17" s="126" t="s">
        <v>1323</v>
      </c>
      <c r="E17" s="37" t="s">
        <v>1323</v>
      </c>
      <c r="F17" s="37" t="s">
        <v>1323</v>
      </c>
      <c r="G17" s="37" t="s">
        <v>1323</v>
      </c>
      <c r="H17" s="37" t="s">
        <v>1323</v>
      </c>
      <c r="I17" s="164" t="s">
        <v>1324</v>
      </c>
    </row>
    <row r="18" spans="1:9" ht="57.6">
      <c r="A18" s="161" t="s">
        <v>1325</v>
      </c>
      <c r="B18" s="163" t="s">
        <v>1326</v>
      </c>
      <c r="C18" s="162" t="s">
        <v>1029</v>
      </c>
      <c r="D18" s="126" t="s">
        <v>1327</v>
      </c>
      <c r="E18" s="37" t="s">
        <v>1327</v>
      </c>
      <c r="F18" s="37" t="s">
        <v>1327</v>
      </c>
      <c r="G18" s="37" t="s">
        <v>1327</v>
      </c>
      <c r="H18" s="37" t="s">
        <v>1327</v>
      </c>
      <c r="I18" s="164" t="s">
        <v>1328</v>
      </c>
    </row>
    <row r="19" spans="1:9" ht="28.8">
      <c r="A19" s="161" t="s">
        <v>1329</v>
      </c>
      <c r="B19" s="163" t="s">
        <v>1330</v>
      </c>
      <c r="C19" s="162" t="s">
        <v>1269</v>
      </c>
      <c r="D19" s="126" t="s">
        <v>1331</v>
      </c>
      <c r="E19" s="37" t="s">
        <v>1331</v>
      </c>
      <c r="F19" s="37" t="s">
        <v>1331</v>
      </c>
      <c r="G19" s="37" t="s">
        <v>1331</v>
      </c>
      <c r="H19" s="37" t="s">
        <v>1331</v>
      </c>
      <c r="I19" s="164" t="s">
        <v>1332</v>
      </c>
    </row>
    <row r="20" spans="1:9">
      <c r="A20" s="161" t="s">
        <v>1333</v>
      </c>
      <c r="B20" s="163" t="s">
        <v>1334</v>
      </c>
      <c r="C20" s="162" t="s">
        <v>1269</v>
      </c>
      <c r="D20" s="126" t="s">
        <v>1335</v>
      </c>
      <c r="E20" s="37" t="s">
        <v>1335</v>
      </c>
      <c r="F20" s="37" t="s">
        <v>1335</v>
      </c>
      <c r="G20" s="37" t="s">
        <v>1335</v>
      </c>
      <c r="H20" s="37" t="s">
        <v>1335</v>
      </c>
      <c r="I20" s="164" t="s">
        <v>1336</v>
      </c>
    </row>
    <row r="21" spans="1:9">
      <c r="A21" s="161" t="s">
        <v>1337</v>
      </c>
      <c r="B21" s="163" t="s">
        <v>252</v>
      </c>
      <c r="C21" s="162" t="s">
        <v>1269</v>
      </c>
      <c r="D21" s="126" t="s">
        <v>1338</v>
      </c>
      <c r="E21" s="37" t="s">
        <v>1338</v>
      </c>
      <c r="F21" s="37" t="s">
        <v>1338</v>
      </c>
      <c r="G21" s="37" t="s">
        <v>1338</v>
      </c>
      <c r="H21" s="37" t="s">
        <v>1338</v>
      </c>
      <c r="I21" s="164" t="s">
        <v>1339</v>
      </c>
    </row>
    <row r="22" spans="1:9" ht="43.2">
      <c r="A22" s="161" t="s">
        <v>1340</v>
      </c>
      <c r="B22" s="163" t="s">
        <v>1341</v>
      </c>
      <c r="C22" s="162" t="s">
        <v>1269</v>
      </c>
      <c r="D22" s="126" t="s">
        <v>1342</v>
      </c>
      <c r="E22" s="37" t="s">
        <v>1342</v>
      </c>
      <c r="F22" s="37" t="s">
        <v>1342</v>
      </c>
      <c r="G22" s="37" t="s">
        <v>1342</v>
      </c>
      <c r="H22" s="37" t="s">
        <v>1342</v>
      </c>
      <c r="I22" s="164" t="s">
        <v>1343</v>
      </c>
    </row>
    <row r="23" spans="1:9" ht="72">
      <c r="A23" s="161" t="s">
        <v>1344</v>
      </c>
      <c r="B23" s="163" t="s">
        <v>1345</v>
      </c>
      <c r="C23" s="162" t="s">
        <v>1029</v>
      </c>
      <c r="D23" s="126" t="s">
        <v>1346</v>
      </c>
      <c r="E23" s="37" t="s">
        <v>1346</v>
      </c>
      <c r="F23" s="37" t="s">
        <v>1346</v>
      </c>
      <c r="G23" s="37" t="s">
        <v>1346</v>
      </c>
      <c r="H23" s="37" t="s">
        <v>1346</v>
      </c>
      <c r="I23" s="164" t="s">
        <v>1347</v>
      </c>
    </row>
    <row r="24" spans="1:9" ht="120" customHeight="1">
      <c r="A24" s="161" t="s">
        <v>1348</v>
      </c>
      <c r="B24" s="163" t="s">
        <v>1349</v>
      </c>
      <c r="C24" s="162" t="s">
        <v>1029</v>
      </c>
      <c r="D24" s="126" t="s">
        <v>1350</v>
      </c>
      <c r="E24" s="37" t="s">
        <v>1350</v>
      </c>
      <c r="F24" s="37" t="s">
        <v>1350</v>
      </c>
      <c r="G24" s="37" t="s">
        <v>1350</v>
      </c>
      <c r="H24" s="37" t="s">
        <v>1350</v>
      </c>
      <c r="I24" s="164" t="s">
        <v>1324</v>
      </c>
    </row>
    <row r="25" spans="1:9" ht="75" customHeight="1">
      <c r="A25" s="161" t="s">
        <v>1351</v>
      </c>
      <c r="B25" s="163" t="s">
        <v>275</v>
      </c>
      <c r="C25" s="162" t="s">
        <v>1029</v>
      </c>
      <c r="D25" s="126" t="s">
        <v>1352</v>
      </c>
      <c r="E25" s="37" t="s">
        <v>1352</v>
      </c>
      <c r="F25" s="37" t="s">
        <v>1352</v>
      </c>
      <c r="G25" s="37" t="s">
        <v>1352</v>
      </c>
      <c r="H25" s="37" t="s">
        <v>1352</v>
      </c>
      <c r="I25" s="164" t="s">
        <v>1353</v>
      </c>
    </row>
    <row r="26" spans="1:9" ht="120" customHeight="1">
      <c r="A26" s="161" t="s">
        <v>1354</v>
      </c>
      <c r="B26" s="163" t="s">
        <v>1355</v>
      </c>
      <c r="C26" s="162" t="s">
        <v>1269</v>
      </c>
      <c r="D26" s="126" t="s">
        <v>1356</v>
      </c>
      <c r="E26" s="37" t="s">
        <v>1356</v>
      </c>
      <c r="F26" s="37" t="s">
        <v>1356</v>
      </c>
      <c r="G26" s="37" t="s">
        <v>1356</v>
      </c>
      <c r="H26" s="37" t="s">
        <v>1356</v>
      </c>
      <c r="I26" s="171" t="s">
        <v>1357</v>
      </c>
    </row>
    <row r="27" spans="1:9" ht="60" customHeight="1">
      <c r="A27" s="161" t="s">
        <v>1358</v>
      </c>
      <c r="B27" s="163" t="s">
        <v>929</v>
      </c>
      <c r="C27" s="162" t="s">
        <v>1269</v>
      </c>
      <c r="D27" s="126" t="s">
        <v>1359</v>
      </c>
      <c r="E27" s="37" t="s">
        <v>1359</v>
      </c>
      <c r="F27" s="37" t="s">
        <v>1359</v>
      </c>
      <c r="G27" s="37" t="s">
        <v>1359</v>
      </c>
      <c r="H27" s="37" t="s">
        <v>1359</v>
      </c>
      <c r="I27" s="171" t="s">
        <v>1360</v>
      </c>
    </row>
    <row r="28" spans="1:9" ht="135" customHeight="1">
      <c r="A28" s="161" t="s">
        <v>1361</v>
      </c>
      <c r="B28" s="163" t="s">
        <v>1362</v>
      </c>
      <c r="C28" s="162" t="s">
        <v>1269</v>
      </c>
      <c r="D28" s="126" t="s">
        <v>1363</v>
      </c>
      <c r="E28" s="37" t="s">
        <v>1363</v>
      </c>
      <c r="F28" s="37" t="s">
        <v>1363</v>
      </c>
      <c r="G28" s="37" t="s">
        <v>1363</v>
      </c>
      <c r="H28" s="37" t="s">
        <v>1363</v>
      </c>
      <c r="I28" s="171" t="s">
        <v>1357</v>
      </c>
    </row>
    <row r="29" spans="1:9" ht="60" customHeight="1">
      <c r="A29" s="161" t="s">
        <v>1364</v>
      </c>
      <c r="B29" s="163" t="s">
        <v>941</v>
      </c>
      <c r="C29" s="162" t="s">
        <v>1269</v>
      </c>
      <c r="D29" s="126" t="s">
        <v>1365</v>
      </c>
      <c r="E29" s="37" t="s">
        <v>1365</v>
      </c>
      <c r="F29" s="37" t="s">
        <v>1365</v>
      </c>
      <c r="G29" s="37" t="s">
        <v>1365</v>
      </c>
      <c r="H29" s="37" t="s">
        <v>1365</v>
      </c>
      <c r="I29" s="171" t="s">
        <v>1360</v>
      </c>
    </row>
    <row r="30" spans="1:9" ht="135" customHeight="1">
      <c r="A30" s="161" t="s">
        <v>1366</v>
      </c>
      <c r="B30" s="163" t="s">
        <v>1367</v>
      </c>
      <c r="C30" s="162" t="s">
        <v>1269</v>
      </c>
      <c r="D30" s="126" t="s">
        <v>1368</v>
      </c>
      <c r="E30" s="37" t="s">
        <v>1368</v>
      </c>
      <c r="F30" s="37" t="s">
        <v>1368</v>
      </c>
      <c r="G30" s="37" t="s">
        <v>1368</v>
      </c>
      <c r="H30" s="37" t="s">
        <v>1368</v>
      </c>
      <c r="I30" s="171" t="s">
        <v>1357</v>
      </c>
    </row>
    <row r="31" spans="1:9" ht="75" customHeight="1">
      <c r="A31" s="161" t="s">
        <v>1369</v>
      </c>
      <c r="B31" s="163" t="s">
        <v>1370</v>
      </c>
      <c r="C31" s="162" t="s">
        <v>1269</v>
      </c>
      <c r="D31" s="126" t="s">
        <v>1371</v>
      </c>
      <c r="E31" s="37" t="s">
        <v>1371</v>
      </c>
      <c r="F31" s="37" t="s">
        <v>1371</v>
      </c>
      <c r="G31" s="37" t="s">
        <v>1371</v>
      </c>
      <c r="H31" s="37" t="s">
        <v>1371</v>
      </c>
      <c r="I31" s="171" t="s">
        <v>1360</v>
      </c>
    </row>
    <row r="32" spans="1:9" ht="135" customHeight="1">
      <c r="A32" s="161" t="s">
        <v>1372</v>
      </c>
      <c r="B32" s="163" t="s">
        <v>1373</v>
      </c>
      <c r="C32" s="162" t="s">
        <v>1269</v>
      </c>
      <c r="D32" s="126" t="s">
        <v>1374</v>
      </c>
      <c r="E32" s="37" t="s">
        <v>1374</v>
      </c>
      <c r="F32" s="37" t="s">
        <v>1374</v>
      </c>
      <c r="G32" s="37" t="s">
        <v>1374</v>
      </c>
      <c r="H32" s="37" t="s">
        <v>1374</v>
      </c>
      <c r="I32" s="171" t="s">
        <v>1357</v>
      </c>
    </row>
    <row r="33" spans="1:10" ht="75" customHeight="1">
      <c r="A33" s="161" t="s">
        <v>1375</v>
      </c>
      <c r="B33" s="163" t="s">
        <v>1376</v>
      </c>
      <c r="C33" s="162" t="s">
        <v>1269</v>
      </c>
      <c r="D33" s="126" t="s">
        <v>1377</v>
      </c>
      <c r="E33" s="37" t="s">
        <v>1377</v>
      </c>
      <c r="F33" s="37" t="s">
        <v>1377</v>
      </c>
      <c r="G33" s="37" t="s">
        <v>1377</v>
      </c>
      <c r="H33" s="37" t="s">
        <v>1377</v>
      </c>
      <c r="I33" s="171" t="s">
        <v>1360</v>
      </c>
    </row>
    <row r="34" spans="1:10" ht="120" customHeight="1">
      <c r="A34" s="161" t="s">
        <v>1378</v>
      </c>
      <c r="B34" s="163" t="s">
        <v>1379</v>
      </c>
      <c r="C34" s="162" t="s">
        <v>1269</v>
      </c>
      <c r="D34" s="126" t="s">
        <v>1380</v>
      </c>
      <c r="E34" s="37" t="s">
        <v>1380</v>
      </c>
      <c r="F34" s="37" t="s">
        <v>1380</v>
      </c>
      <c r="G34" s="37" t="s">
        <v>1380</v>
      </c>
      <c r="H34" s="37" t="s">
        <v>1380</v>
      </c>
      <c r="I34" s="171" t="s">
        <v>1381</v>
      </c>
    </row>
    <row r="35" spans="1:10" ht="28.8">
      <c r="A35" s="161" t="s">
        <v>1382</v>
      </c>
      <c r="B35" s="163" t="s">
        <v>949</v>
      </c>
      <c r="C35" s="162" t="s">
        <v>1269</v>
      </c>
      <c r="D35" s="126" t="s">
        <v>1383</v>
      </c>
      <c r="E35" s="37" t="s">
        <v>1383</v>
      </c>
      <c r="F35" s="37" t="s">
        <v>1383</v>
      </c>
      <c r="G35" s="37" t="s">
        <v>1383</v>
      </c>
      <c r="H35" s="37" t="s">
        <v>1383</v>
      </c>
      <c r="I35" s="171" t="s">
        <v>1384</v>
      </c>
    </row>
    <row r="36" spans="1:10" ht="72">
      <c r="A36" s="161" t="s">
        <v>1385</v>
      </c>
      <c r="B36" s="163" t="s">
        <v>1386</v>
      </c>
      <c r="C36" s="162" t="s">
        <v>1269</v>
      </c>
      <c r="D36" s="126" t="s">
        <v>1387</v>
      </c>
      <c r="E36" s="37" t="s">
        <v>1387</v>
      </c>
      <c r="F36" s="37" t="s">
        <v>1387</v>
      </c>
      <c r="G36" s="37" t="s">
        <v>1387</v>
      </c>
      <c r="H36" s="37" t="s">
        <v>1387</v>
      </c>
      <c r="I36" s="171" t="s">
        <v>1381</v>
      </c>
    </row>
    <row r="37" spans="1:10" ht="28.8">
      <c r="A37" s="161" t="s">
        <v>1388</v>
      </c>
      <c r="B37" s="163" t="s">
        <v>1389</v>
      </c>
      <c r="C37" s="162" t="s">
        <v>1269</v>
      </c>
      <c r="D37" s="126" t="s">
        <v>1390</v>
      </c>
      <c r="E37" s="37" t="s">
        <v>1390</v>
      </c>
      <c r="F37" s="37" t="s">
        <v>1390</v>
      </c>
      <c r="G37" s="37" t="s">
        <v>1390</v>
      </c>
      <c r="H37" s="37" t="s">
        <v>1390</v>
      </c>
      <c r="I37" s="171" t="s">
        <v>1384</v>
      </c>
    </row>
    <row r="38" spans="1:10" ht="187.2">
      <c r="A38" s="161" t="s">
        <v>1391</v>
      </c>
      <c r="B38" s="163" t="s">
        <v>1392</v>
      </c>
      <c r="C38" s="162" t="s">
        <v>1029</v>
      </c>
      <c r="D38" s="126" t="s">
        <v>1022</v>
      </c>
      <c r="E38" s="37" t="s">
        <v>1022</v>
      </c>
      <c r="F38" s="37" t="s">
        <v>1022</v>
      </c>
      <c r="G38" s="37" t="s">
        <v>1022</v>
      </c>
      <c r="H38" s="37" t="s">
        <v>1022</v>
      </c>
      <c r="I38" s="164" t="s">
        <v>1393</v>
      </c>
    </row>
    <row r="39" spans="1:10" ht="244.8">
      <c r="A39" s="161" t="s">
        <v>1394</v>
      </c>
      <c r="B39" s="163" t="s">
        <v>1395</v>
      </c>
      <c r="C39" s="162" t="s">
        <v>1029</v>
      </c>
      <c r="D39" s="126" t="s">
        <v>1021</v>
      </c>
      <c r="E39" s="37" t="s">
        <v>1021</v>
      </c>
      <c r="F39" s="37" t="s">
        <v>1021</v>
      </c>
      <c r="G39" s="37" t="s">
        <v>1021</v>
      </c>
      <c r="H39" s="37" t="s">
        <v>1021</v>
      </c>
      <c r="I39" s="164" t="s">
        <v>1396</v>
      </c>
      <c r="J39" s="172"/>
    </row>
    <row r="40" spans="1:10" ht="311.25" customHeight="1">
      <c r="A40" s="161" t="s">
        <v>1397</v>
      </c>
      <c r="B40" s="163" t="s">
        <v>1398</v>
      </c>
      <c r="C40" s="162" t="s">
        <v>1029</v>
      </c>
      <c r="D40" s="126" t="s">
        <v>1399</v>
      </c>
      <c r="E40" s="37" t="s">
        <v>1399</v>
      </c>
      <c r="F40" s="37" t="s">
        <v>1399</v>
      </c>
      <c r="G40" s="37" t="s">
        <v>1399</v>
      </c>
      <c r="H40" s="37" t="s">
        <v>1399</v>
      </c>
      <c r="I40" s="164" t="s">
        <v>1400</v>
      </c>
    </row>
    <row r="41" spans="1:10" ht="28.8">
      <c r="A41" s="161" t="s">
        <v>1401</v>
      </c>
      <c r="B41" s="163" t="s">
        <v>179</v>
      </c>
      <c r="C41" s="162" t="s">
        <v>1029</v>
      </c>
      <c r="D41" s="126" t="s">
        <v>1402</v>
      </c>
      <c r="E41" s="37" t="s">
        <v>1402</v>
      </c>
      <c r="F41" s="37" t="s">
        <v>1402</v>
      </c>
      <c r="G41" s="37" t="s">
        <v>1402</v>
      </c>
      <c r="H41" s="37" t="s">
        <v>1402</v>
      </c>
      <c r="I41" s="164" t="s">
        <v>1403</v>
      </c>
    </row>
    <row r="42" spans="1:10" ht="195" customHeight="1">
      <c r="A42" s="161" t="s">
        <v>1404</v>
      </c>
      <c r="B42" s="163" t="s">
        <v>1405</v>
      </c>
      <c r="C42" s="162" t="s">
        <v>1029</v>
      </c>
      <c r="D42" s="126" t="s">
        <v>1014</v>
      </c>
      <c r="E42" s="37" t="s">
        <v>1014</v>
      </c>
      <c r="F42" s="37" t="s">
        <v>1014</v>
      </c>
      <c r="G42" s="37" t="s">
        <v>1019</v>
      </c>
      <c r="H42" s="37" t="s">
        <v>1014</v>
      </c>
      <c r="I42" s="164" t="s">
        <v>1406</v>
      </c>
    </row>
    <row r="43" spans="1:10" ht="43.2">
      <c r="A43" s="161" t="s">
        <v>1407</v>
      </c>
      <c r="B43" s="163" t="s">
        <v>1408</v>
      </c>
      <c r="C43" s="162" t="s">
        <v>1029</v>
      </c>
      <c r="D43" s="126" t="s">
        <v>1014</v>
      </c>
      <c r="E43" s="37" t="s">
        <v>1014</v>
      </c>
      <c r="F43" s="37" t="s">
        <v>1014</v>
      </c>
      <c r="G43" s="37" t="s">
        <v>1409</v>
      </c>
      <c r="H43" s="37" t="s">
        <v>1014</v>
      </c>
      <c r="I43" s="164" t="s">
        <v>1410</v>
      </c>
    </row>
    <row r="44" spans="1:10" ht="115.2">
      <c r="A44" s="161" t="s">
        <v>1411</v>
      </c>
      <c r="B44" s="163" t="s">
        <v>205</v>
      </c>
      <c r="C44" s="162" t="s">
        <v>1412</v>
      </c>
      <c r="D44" s="126" t="s">
        <v>1014</v>
      </c>
      <c r="E44" s="37" t="s">
        <v>1014</v>
      </c>
      <c r="F44" s="37" t="s">
        <v>1014</v>
      </c>
      <c r="G44" s="37" t="s">
        <v>1413</v>
      </c>
      <c r="H44" s="37" t="s">
        <v>1014</v>
      </c>
      <c r="I44" s="164" t="s">
        <v>1414</v>
      </c>
    </row>
    <row r="45" spans="1:10" ht="72">
      <c r="A45" s="161" t="s">
        <v>1415</v>
      </c>
      <c r="B45" s="163" t="s">
        <v>200</v>
      </c>
      <c r="C45" s="162" t="s">
        <v>1412</v>
      </c>
      <c r="D45" s="126" t="s">
        <v>1014</v>
      </c>
      <c r="E45" s="37" t="s">
        <v>1014</v>
      </c>
      <c r="F45" s="37" t="s">
        <v>1014</v>
      </c>
      <c r="G45" s="37" t="s">
        <v>1416</v>
      </c>
      <c r="H45" s="37" t="s">
        <v>1014</v>
      </c>
      <c r="I45" s="164" t="s">
        <v>1417</v>
      </c>
    </row>
    <row r="46" spans="1:10" ht="343.5" customHeight="1">
      <c r="A46" s="161" t="s">
        <v>1418</v>
      </c>
      <c r="B46" s="163" t="s">
        <v>418</v>
      </c>
      <c r="C46" s="162" t="s">
        <v>1412</v>
      </c>
      <c r="D46" s="126" t="s">
        <v>1419</v>
      </c>
      <c r="E46" s="37" t="s">
        <v>1420</v>
      </c>
      <c r="F46" s="37" t="s">
        <v>1421</v>
      </c>
      <c r="G46" s="37" t="s">
        <v>1422</v>
      </c>
      <c r="H46" s="37" t="s">
        <v>1423</v>
      </c>
      <c r="I46" s="164" t="s">
        <v>1336</v>
      </c>
    </row>
    <row r="47" spans="1:10" ht="86.4">
      <c r="A47" s="161" t="s">
        <v>1424</v>
      </c>
      <c r="B47" s="163" t="s">
        <v>455</v>
      </c>
      <c r="C47" s="162" t="s">
        <v>1412</v>
      </c>
      <c r="D47" s="126" t="s">
        <v>1014</v>
      </c>
      <c r="E47" s="37" t="s">
        <v>1014</v>
      </c>
      <c r="F47" s="37" t="s">
        <v>1425</v>
      </c>
      <c r="G47" s="37" t="s">
        <v>1426</v>
      </c>
      <c r="H47" s="37" t="s">
        <v>1427</v>
      </c>
      <c r="I47" s="164" t="s">
        <v>1336</v>
      </c>
    </row>
    <row r="48" spans="1:10" ht="72">
      <c r="A48" s="161" t="s">
        <v>1428</v>
      </c>
      <c r="B48" s="163" t="s">
        <v>1429</v>
      </c>
      <c r="C48" s="162" t="s">
        <v>1412</v>
      </c>
      <c r="D48" s="126" t="s">
        <v>1430</v>
      </c>
      <c r="E48" s="37" t="s">
        <v>1430</v>
      </c>
      <c r="F48" s="37" t="s">
        <v>1431</v>
      </c>
      <c r="G48" s="37" t="s">
        <v>1432</v>
      </c>
      <c r="H48" s="37" t="s">
        <v>1433</v>
      </c>
      <c r="I48" s="164" t="s">
        <v>1336</v>
      </c>
    </row>
    <row r="49" spans="1:9">
      <c r="A49" s="161" t="s">
        <v>1434</v>
      </c>
      <c r="B49" s="163" t="s">
        <v>1435</v>
      </c>
      <c r="C49" s="162" t="s">
        <v>1029</v>
      </c>
      <c r="D49" s="126" t="s">
        <v>1017</v>
      </c>
      <c r="E49" s="37" t="s">
        <v>1017</v>
      </c>
      <c r="F49" s="37" t="s">
        <v>1017</v>
      </c>
      <c r="G49" s="37" t="s">
        <v>1017</v>
      </c>
      <c r="H49" s="37" t="s">
        <v>1017</v>
      </c>
      <c r="I49" s="164" t="s">
        <v>1436</v>
      </c>
    </row>
    <row r="50" spans="1:9" ht="43.2">
      <c r="A50" s="161" t="s">
        <v>1437</v>
      </c>
      <c r="B50" s="163" t="s">
        <v>141</v>
      </c>
      <c r="C50" s="162" t="s">
        <v>1269</v>
      </c>
      <c r="D50" s="126" t="s">
        <v>1014</v>
      </c>
      <c r="E50" s="37" t="s">
        <v>1014</v>
      </c>
      <c r="F50" s="37" t="s">
        <v>1014</v>
      </c>
      <c r="G50" s="37" t="s">
        <v>1018</v>
      </c>
      <c r="H50" s="37" t="s">
        <v>1014</v>
      </c>
      <c r="I50" s="164" t="s">
        <v>1438</v>
      </c>
    </row>
    <row r="51" spans="1:9" ht="43.2">
      <c r="A51" s="161" t="s">
        <v>1439</v>
      </c>
      <c r="B51" s="163" t="s">
        <v>1440</v>
      </c>
      <c r="C51" s="162" t="s">
        <v>1269</v>
      </c>
      <c r="D51" s="37" t="s">
        <v>1441</v>
      </c>
      <c r="E51" s="37" t="s">
        <v>1441</v>
      </c>
      <c r="F51" s="37" t="s">
        <v>1441</v>
      </c>
      <c r="G51" s="37" t="s">
        <v>1441</v>
      </c>
      <c r="H51" s="37" t="s">
        <v>1441</v>
      </c>
      <c r="I51" s="164" t="s">
        <v>1442</v>
      </c>
    </row>
    <row r="52" spans="1:9" ht="201.6">
      <c r="A52" s="161" t="s">
        <v>1443</v>
      </c>
      <c r="B52" s="163" t="s">
        <v>1444</v>
      </c>
      <c r="C52" s="162" t="s">
        <v>1269</v>
      </c>
      <c r="D52" s="126" t="s">
        <v>1053</v>
      </c>
      <c r="E52" s="37" t="s">
        <v>1053</v>
      </c>
      <c r="F52" s="37" t="s">
        <v>1053</v>
      </c>
      <c r="G52" s="37" t="s">
        <v>1053</v>
      </c>
      <c r="H52" s="37" t="s">
        <v>1053</v>
      </c>
      <c r="I52" s="164" t="s">
        <v>1445</v>
      </c>
    </row>
    <row r="53" spans="1:9" ht="57.6">
      <c r="A53" s="161" t="s">
        <v>1446</v>
      </c>
      <c r="B53" s="163" t="s">
        <v>1447</v>
      </c>
      <c r="C53" s="162" t="s">
        <v>1029</v>
      </c>
      <c r="D53" s="126" t="s">
        <v>1051</v>
      </c>
      <c r="E53" s="37" t="s">
        <v>1051</v>
      </c>
      <c r="F53" s="37" t="s">
        <v>1051</v>
      </c>
      <c r="G53" s="37" t="s">
        <v>1014</v>
      </c>
      <c r="H53" s="37" t="s">
        <v>1051</v>
      </c>
      <c r="I53" s="164" t="s">
        <v>1448</v>
      </c>
    </row>
    <row r="54" spans="1:9" ht="409.6" customHeight="1">
      <c r="A54" s="161" t="s">
        <v>1449</v>
      </c>
      <c r="B54" s="163" t="s">
        <v>1450</v>
      </c>
      <c r="C54" s="173" t="s">
        <v>1269</v>
      </c>
      <c r="D54" s="126" t="s">
        <v>1451</v>
      </c>
      <c r="E54" s="37" t="s">
        <v>1452</v>
      </c>
      <c r="F54" s="179" t="s">
        <v>1453</v>
      </c>
      <c r="G54" s="37" t="s">
        <v>1063</v>
      </c>
      <c r="H54" s="37" t="s">
        <v>1454</v>
      </c>
      <c r="I54" s="164" t="s">
        <v>1455</v>
      </c>
    </row>
    <row r="55" spans="1:9" ht="409.5">
      <c r="A55" s="161" t="s">
        <v>1456</v>
      </c>
      <c r="B55" s="163" t="s">
        <v>1457</v>
      </c>
      <c r="C55" s="173" t="s">
        <v>1412</v>
      </c>
      <c r="D55" s="126" t="s">
        <v>1458</v>
      </c>
      <c r="E55" s="37" t="s">
        <v>1459</v>
      </c>
      <c r="F55" s="179" t="s">
        <v>1460</v>
      </c>
      <c r="G55" s="37" t="s">
        <v>1461</v>
      </c>
      <c r="H55" s="179" t="s">
        <v>1462</v>
      </c>
      <c r="I55" s="164" t="s">
        <v>1463</v>
      </c>
    </row>
    <row r="56" spans="1:9" ht="409.5">
      <c r="A56" s="161" t="s">
        <v>1464</v>
      </c>
      <c r="B56" s="163" t="s">
        <v>1465</v>
      </c>
      <c r="C56" s="173" t="s">
        <v>1412</v>
      </c>
      <c r="D56" s="126" t="s">
        <v>1466</v>
      </c>
      <c r="E56" s="37" t="s">
        <v>1467</v>
      </c>
      <c r="F56" s="37" t="s">
        <v>1014</v>
      </c>
      <c r="G56" s="37" t="s">
        <v>1064</v>
      </c>
      <c r="H56" s="37" t="s">
        <v>1468</v>
      </c>
      <c r="I56" s="164" t="s">
        <v>1469</v>
      </c>
    </row>
    <row r="57" spans="1:9" ht="57.6">
      <c r="A57" s="161" t="s">
        <v>1470</v>
      </c>
      <c r="B57" s="163" t="s">
        <v>1471</v>
      </c>
      <c r="C57" s="173" t="s">
        <v>1029</v>
      </c>
      <c r="D57" s="126" t="s">
        <v>1472</v>
      </c>
      <c r="E57" s="37" t="s">
        <v>1472</v>
      </c>
      <c r="F57" s="37" t="s">
        <v>1472</v>
      </c>
      <c r="G57" s="37" t="s">
        <v>1472</v>
      </c>
      <c r="H57" s="37" t="s">
        <v>1472</v>
      </c>
      <c r="I57" s="164" t="s">
        <v>1332</v>
      </c>
    </row>
    <row r="58" spans="1:9" ht="28.8">
      <c r="A58" s="161" t="s">
        <v>1473</v>
      </c>
      <c r="B58" s="163" t="s">
        <v>1474</v>
      </c>
      <c r="C58" s="173" t="s">
        <v>1412</v>
      </c>
      <c r="D58" s="126" t="s">
        <v>1475</v>
      </c>
      <c r="E58" s="37" t="s">
        <v>1475</v>
      </c>
      <c r="F58" s="37" t="s">
        <v>1475</v>
      </c>
      <c r="G58" s="37" t="s">
        <v>1476</v>
      </c>
      <c r="H58" s="37" t="s">
        <v>1475</v>
      </c>
      <c r="I58" s="164" t="s">
        <v>1477</v>
      </c>
    </row>
    <row r="59" spans="1:9" ht="290.25" customHeight="1">
      <c r="A59" s="161" t="s">
        <v>1478</v>
      </c>
      <c r="B59" s="163" t="s">
        <v>1479</v>
      </c>
      <c r="C59" s="173" t="s">
        <v>1269</v>
      </c>
      <c r="D59" s="126" t="s">
        <v>1480</v>
      </c>
      <c r="E59" s="126" t="s">
        <v>1480</v>
      </c>
      <c r="F59" s="37" t="s">
        <v>1475</v>
      </c>
      <c r="G59" s="37" t="s">
        <v>1481</v>
      </c>
      <c r="H59" s="37" t="s">
        <v>1475</v>
      </c>
      <c r="I59" s="164" t="s">
        <v>1482</v>
      </c>
    </row>
    <row r="60" spans="1:9" ht="129.6">
      <c r="A60" s="161" t="s">
        <v>1483</v>
      </c>
      <c r="B60" s="163" t="s">
        <v>1484</v>
      </c>
      <c r="C60" s="162" t="s">
        <v>1269</v>
      </c>
      <c r="D60" s="126" t="s">
        <v>1485</v>
      </c>
      <c r="E60" s="37" t="s">
        <v>1485</v>
      </c>
      <c r="F60" s="37" t="s">
        <v>1485</v>
      </c>
      <c r="G60" s="37" t="s">
        <v>1485</v>
      </c>
      <c r="H60" s="37" t="s">
        <v>1485</v>
      </c>
      <c r="I60" s="164" t="s">
        <v>1486</v>
      </c>
    </row>
    <row r="61" spans="1:9" ht="115.2">
      <c r="A61" s="161" t="s">
        <v>1487</v>
      </c>
      <c r="B61" s="163" t="s">
        <v>1488</v>
      </c>
      <c r="C61" s="162" t="s">
        <v>1412</v>
      </c>
      <c r="D61" s="126" t="s">
        <v>1489</v>
      </c>
      <c r="E61" s="37" t="s">
        <v>1490</v>
      </c>
      <c r="F61" s="37" t="s">
        <v>1491</v>
      </c>
      <c r="G61" s="37" t="s">
        <v>1062</v>
      </c>
      <c r="H61" s="90" t="s">
        <v>1492</v>
      </c>
      <c r="I61" s="164" t="s">
        <v>1493</v>
      </c>
    </row>
    <row r="62" spans="1:9" ht="28.8">
      <c r="A62" s="161" t="s">
        <v>1494</v>
      </c>
      <c r="B62" s="163" t="s">
        <v>1495</v>
      </c>
      <c r="C62" s="167" t="s">
        <v>1029</v>
      </c>
      <c r="D62" s="126" t="s">
        <v>1054</v>
      </c>
      <c r="E62" s="37" t="s">
        <v>1054</v>
      </c>
      <c r="F62" s="37" t="s">
        <v>1054</v>
      </c>
      <c r="G62" s="37" t="s">
        <v>1054</v>
      </c>
      <c r="H62" s="37" t="s">
        <v>1054</v>
      </c>
      <c r="I62" s="164" t="s">
        <v>1266</v>
      </c>
    </row>
    <row r="63" spans="1:9" ht="193.5" customHeight="1">
      <c r="A63" s="161" t="s">
        <v>1496</v>
      </c>
      <c r="B63" s="163" t="s">
        <v>1497</v>
      </c>
      <c r="C63" s="162" t="s">
        <v>1412</v>
      </c>
      <c r="D63" s="180" t="s">
        <v>1178</v>
      </c>
      <c r="E63" s="179" t="s">
        <v>1178</v>
      </c>
      <c r="F63" s="37" t="s">
        <v>1055</v>
      </c>
      <c r="G63" s="37" t="s">
        <v>1056</v>
      </c>
      <c r="H63" s="179" t="s">
        <v>1054</v>
      </c>
      <c r="I63" s="164" t="s">
        <v>1339</v>
      </c>
    </row>
    <row r="64" spans="1:9" ht="115.2">
      <c r="A64" s="161" t="s">
        <v>1498</v>
      </c>
      <c r="B64" s="163" t="s">
        <v>1499</v>
      </c>
      <c r="C64" s="162" t="s">
        <v>1412</v>
      </c>
      <c r="D64" s="126" t="s">
        <v>1500</v>
      </c>
      <c r="E64" s="37" t="s">
        <v>1501</v>
      </c>
      <c r="F64" s="37" t="s">
        <v>1502</v>
      </c>
      <c r="G64" s="37" t="s">
        <v>1503</v>
      </c>
      <c r="H64" s="37" t="s">
        <v>1504</v>
      </c>
      <c r="I64" s="164" t="s">
        <v>1339</v>
      </c>
    </row>
    <row r="65" spans="1:9" ht="28.8">
      <c r="A65" s="161" t="s">
        <v>1505</v>
      </c>
      <c r="B65" s="163" t="s">
        <v>1506</v>
      </c>
      <c r="C65" s="162" t="s">
        <v>1029</v>
      </c>
      <c r="D65" s="126" t="s">
        <v>1507</v>
      </c>
      <c r="E65" s="37" t="s">
        <v>1507</v>
      </c>
      <c r="F65" s="37" t="s">
        <v>1507</v>
      </c>
      <c r="G65" s="37" t="s">
        <v>1507</v>
      </c>
      <c r="H65" s="37" t="s">
        <v>1507</v>
      </c>
      <c r="I65" s="164" t="s">
        <v>1339</v>
      </c>
    </row>
    <row r="66" spans="1:9" ht="28.8">
      <c r="A66" s="161" t="s">
        <v>1508</v>
      </c>
      <c r="B66" s="163" t="s">
        <v>1509</v>
      </c>
      <c r="C66" s="162" t="s">
        <v>1029</v>
      </c>
      <c r="D66" s="126" t="s">
        <v>1510</v>
      </c>
      <c r="E66" s="126" t="s">
        <v>1510</v>
      </c>
      <c r="F66" s="126" t="s">
        <v>1510</v>
      </c>
      <c r="G66" s="126" t="s">
        <v>1510</v>
      </c>
      <c r="H66" s="126" t="s">
        <v>1510</v>
      </c>
      <c r="I66" s="164" t="s">
        <v>1339</v>
      </c>
    </row>
    <row r="67" spans="1:9" ht="57.6">
      <c r="A67" s="174" t="s">
        <v>1511</v>
      </c>
      <c r="B67" s="163" t="s">
        <v>1512</v>
      </c>
      <c r="C67" s="162" t="s">
        <v>1269</v>
      </c>
      <c r="D67" s="126" t="s">
        <v>1513</v>
      </c>
      <c r="E67" s="90" t="s">
        <v>1513</v>
      </c>
      <c r="F67" s="90" t="s">
        <v>1514</v>
      </c>
      <c r="G67" s="90" t="s">
        <v>1014</v>
      </c>
      <c r="H67" s="90" t="s">
        <v>1515</v>
      </c>
      <c r="I67" s="164" t="s">
        <v>1516</v>
      </c>
    </row>
    <row r="68" spans="1:9" ht="28.8">
      <c r="A68" s="161" t="s">
        <v>1517</v>
      </c>
      <c r="B68" s="163" t="s">
        <v>1518</v>
      </c>
      <c r="C68" s="162" t="s">
        <v>1029</v>
      </c>
      <c r="D68" s="126" t="s">
        <v>1049</v>
      </c>
      <c r="E68" s="90" t="s">
        <v>1049</v>
      </c>
      <c r="F68" s="90" t="s">
        <v>1049</v>
      </c>
      <c r="G68" s="90" t="s">
        <v>1014</v>
      </c>
      <c r="H68" s="90" t="s">
        <v>1049</v>
      </c>
      <c r="I68" s="164" t="s">
        <v>1519</v>
      </c>
    </row>
    <row r="69" spans="1:9" ht="28.8">
      <c r="A69" s="161" t="s">
        <v>1520</v>
      </c>
      <c r="B69" s="163" t="s">
        <v>1521</v>
      </c>
      <c r="C69" s="162" t="s">
        <v>1269</v>
      </c>
      <c r="D69" s="126" t="s">
        <v>1042</v>
      </c>
      <c r="E69" s="90" t="s">
        <v>1042</v>
      </c>
      <c r="F69" s="90" t="s">
        <v>1042</v>
      </c>
      <c r="G69" s="90" t="s">
        <v>1042</v>
      </c>
      <c r="H69" s="90" t="s">
        <v>1042</v>
      </c>
      <c r="I69" s="164" t="s">
        <v>1522</v>
      </c>
    </row>
    <row r="70" spans="1:9" ht="57.6">
      <c r="A70" s="161" t="s">
        <v>1523</v>
      </c>
      <c r="B70" s="163" t="s">
        <v>1524</v>
      </c>
      <c r="C70" s="162" t="s">
        <v>1269</v>
      </c>
      <c r="D70" s="126" t="s">
        <v>1043</v>
      </c>
      <c r="E70" s="90" t="s">
        <v>1043</v>
      </c>
      <c r="F70" s="90" t="s">
        <v>1043</v>
      </c>
      <c r="G70" s="90" t="s">
        <v>1043</v>
      </c>
      <c r="H70" s="90" t="s">
        <v>1043</v>
      </c>
      <c r="I70" s="164" t="s">
        <v>1525</v>
      </c>
    </row>
    <row r="71" spans="1:9" ht="57.6">
      <c r="A71" s="161" t="s">
        <v>1526</v>
      </c>
      <c r="B71" s="163" t="s">
        <v>1527</v>
      </c>
      <c r="C71" s="162" t="s">
        <v>1269</v>
      </c>
      <c r="D71" s="126" t="s">
        <v>1528</v>
      </c>
      <c r="E71" s="90" t="s">
        <v>1528</v>
      </c>
      <c r="F71" s="90" t="s">
        <v>1528</v>
      </c>
      <c r="G71" s="90" t="s">
        <v>1528</v>
      </c>
      <c r="H71" s="90" t="s">
        <v>1528</v>
      </c>
      <c r="I71" s="164" t="s">
        <v>1529</v>
      </c>
    </row>
    <row r="72" spans="1:9">
      <c r="A72" s="161" t="s">
        <v>1530</v>
      </c>
      <c r="B72" s="163" t="s">
        <v>1531</v>
      </c>
      <c r="C72" s="162" t="s">
        <v>1269</v>
      </c>
      <c r="D72" s="126" t="s">
        <v>1532</v>
      </c>
      <c r="E72" s="90" t="s">
        <v>1532</v>
      </c>
      <c r="F72" s="90" t="s">
        <v>1532</v>
      </c>
      <c r="G72" s="90" t="s">
        <v>1533</v>
      </c>
      <c r="H72" s="90" t="s">
        <v>1532</v>
      </c>
      <c r="I72" s="164" t="s">
        <v>1529</v>
      </c>
    </row>
    <row r="73" spans="1:9" ht="106.5" customHeight="1">
      <c r="A73" s="161" t="s">
        <v>1534</v>
      </c>
      <c r="B73" s="163" t="s">
        <v>1535</v>
      </c>
      <c r="C73" s="162" t="s">
        <v>1269</v>
      </c>
      <c r="D73" s="126" t="s">
        <v>1014</v>
      </c>
      <c r="E73" s="90" t="s">
        <v>1014</v>
      </c>
      <c r="F73" s="90" t="s">
        <v>1014</v>
      </c>
      <c r="G73" s="90" t="s">
        <v>1041</v>
      </c>
      <c r="H73" s="90" t="s">
        <v>1014</v>
      </c>
      <c r="I73" s="164" t="s">
        <v>1266</v>
      </c>
    </row>
    <row r="74" spans="1:9" ht="72">
      <c r="A74" s="161" t="s">
        <v>1536</v>
      </c>
      <c r="B74" s="163" t="s">
        <v>1537</v>
      </c>
      <c r="C74" s="162" t="s">
        <v>1269</v>
      </c>
      <c r="D74" s="126" t="s">
        <v>1014</v>
      </c>
      <c r="E74" s="90" t="s">
        <v>1014</v>
      </c>
      <c r="F74" s="90" t="s">
        <v>1014</v>
      </c>
      <c r="G74" s="90" t="s">
        <v>1046</v>
      </c>
      <c r="H74" s="90" t="s">
        <v>1014</v>
      </c>
      <c r="I74" s="164" t="s">
        <v>1538</v>
      </c>
    </row>
    <row r="75" spans="1:9">
      <c r="A75" s="161" t="s">
        <v>1539</v>
      </c>
      <c r="B75" s="163" t="s">
        <v>1540</v>
      </c>
      <c r="C75" s="162" t="s">
        <v>1269</v>
      </c>
      <c r="D75" s="126" t="s">
        <v>1050</v>
      </c>
      <c r="E75" s="90" t="s">
        <v>1050</v>
      </c>
      <c r="F75" s="90" t="s">
        <v>1050</v>
      </c>
      <c r="G75" s="90" t="s">
        <v>1050</v>
      </c>
      <c r="H75" s="90" t="s">
        <v>1050</v>
      </c>
      <c r="I75" s="164" t="s">
        <v>1529</v>
      </c>
    </row>
    <row r="76" spans="1:9" ht="300" customHeight="1">
      <c r="A76" s="161" t="s">
        <v>1541</v>
      </c>
      <c r="B76" s="163" t="s">
        <v>1542</v>
      </c>
      <c r="C76" s="162" t="s">
        <v>1269</v>
      </c>
      <c r="D76" s="126" t="s">
        <v>1014</v>
      </c>
      <c r="E76" s="37" t="s">
        <v>1014</v>
      </c>
      <c r="F76" s="37" t="s">
        <v>1543</v>
      </c>
      <c r="G76" s="37" t="s">
        <v>1544</v>
      </c>
      <c r="H76" s="37" t="s">
        <v>1014</v>
      </c>
      <c r="I76" s="164" t="s">
        <v>1545</v>
      </c>
    </row>
    <row r="77" spans="1:9" ht="43.2">
      <c r="A77" s="161" t="s">
        <v>1546</v>
      </c>
      <c r="B77" s="163" t="s">
        <v>591</v>
      </c>
      <c r="C77" s="162" t="s">
        <v>1412</v>
      </c>
      <c r="D77" s="126" t="s">
        <v>1014</v>
      </c>
      <c r="E77" s="90" t="s">
        <v>1014</v>
      </c>
      <c r="F77" s="90" t="s">
        <v>1547</v>
      </c>
      <c r="G77" s="90" t="s">
        <v>1548</v>
      </c>
      <c r="H77" s="90" t="s">
        <v>1014</v>
      </c>
      <c r="I77" s="164" t="s">
        <v>1545</v>
      </c>
    </row>
    <row r="78" spans="1:9" ht="273.60000000000002">
      <c r="A78" s="161" t="s">
        <v>1549</v>
      </c>
      <c r="B78" s="163" t="s">
        <v>1550</v>
      </c>
      <c r="C78" s="162" t="s">
        <v>1412</v>
      </c>
      <c r="D78" s="126" t="s">
        <v>1014</v>
      </c>
      <c r="E78" s="90" t="s">
        <v>1014</v>
      </c>
      <c r="F78" s="37" t="s">
        <v>1551</v>
      </c>
      <c r="G78" s="37" t="s">
        <v>1552</v>
      </c>
      <c r="H78" s="90" t="s">
        <v>1014</v>
      </c>
      <c r="I78" s="164" t="s">
        <v>1553</v>
      </c>
    </row>
    <row r="79" spans="1:9" ht="273.60000000000002">
      <c r="A79" s="161" t="s">
        <v>1554</v>
      </c>
      <c r="B79" s="163" t="s">
        <v>1555</v>
      </c>
      <c r="C79" s="162" t="s">
        <v>1412</v>
      </c>
      <c r="D79" s="126" t="s">
        <v>1014</v>
      </c>
      <c r="E79" s="37" t="s">
        <v>1014</v>
      </c>
      <c r="F79" s="37" t="s">
        <v>1556</v>
      </c>
      <c r="G79" s="37" t="s">
        <v>1557</v>
      </c>
      <c r="H79" s="90" t="s">
        <v>1014</v>
      </c>
      <c r="I79" s="164" t="s">
        <v>1553</v>
      </c>
    </row>
    <row r="80" spans="1:9" ht="57.6">
      <c r="A80" s="161" t="s">
        <v>1558</v>
      </c>
      <c r="B80" s="163" t="s">
        <v>1559</v>
      </c>
      <c r="C80" s="162" t="s">
        <v>1412</v>
      </c>
      <c r="D80" s="126" t="s">
        <v>1014</v>
      </c>
      <c r="E80" s="90" t="s">
        <v>1014</v>
      </c>
      <c r="F80" s="90" t="s">
        <v>1560</v>
      </c>
      <c r="G80" s="37" t="s">
        <v>1561</v>
      </c>
      <c r="H80" s="90" t="s">
        <v>1014</v>
      </c>
      <c r="I80" s="164" t="s">
        <v>1562</v>
      </c>
    </row>
    <row r="81" spans="1:9" ht="57.6">
      <c r="A81" s="161" t="s">
        <v>1563</v>
      </c>
      <c r="B81" s="163" t="s">
        <v>1564</v>
      </c>
      <c r="C81" s="162" t="s">
        <v>1412</v>
      </c>
      <c r="D81" s="126" t="s">
        <v>1014</v>
      </c>
      <c r="E81" s="37" t="s">
        <v>1014</v>
      </c>
      <c r="F81" s="90" t="s">
        <v>1565</v>
      </c>
      <c r="G81" s="37" t="s">
        <v>1561</v>
      </c>
      <c r="H81" s="90" t="s">
        <v>1014</v>
      </c>
      <c r="I81" s="164" t="s">
        <v>1566</v>
      </c>
    </row>
    <row r="82" spans="1:9" ht="100.8">
      <c r="A82" s="161" t="s">
        <v>1567</v>
      </c>
      <c r="B82" s="163" t="s">
        <v>1568</v>
      </c>
      <c r="C82" s="162" t="s">
        <v>1412</v>
      </c>
      <c r="D82" s="126" t="s">
        <v>1014</v>
      </c>
      <c r="E82" s="37" t="s">
        <v>1014</v>
      </c>
      <c r="F82" s="90" t="s">
        <v>1569</v>
      </c>
      <c r="G82" s="37" t="s">
        <v>1570</v>
      </c>
      <c r="H82" s="90" t="s">
        <v>1014</v>
      </c>
      <c r="I82" s="164" t="s">
        <v>1571</v>
      </c>
    </row>
    <row r="83" spans="1:9" ht="57.6">
      <c r="A83" s="161" t="s">
        <v>1572</v>
      </c>
      <c r="B83" s="163" t="s">
        <v>1573</v>
      </c>
      <c r="C83" s="162" t="s">
        <v>1412</v>
      </c>
      <c r="D83" s="126" t="s">
        <v>1014</v>
      </c>
      <c r="E83" s="37" t="s">
        <v>1014</v>
      </c>
      <c r="F83" s="90" t="s">
        <v>1574</v>
      </c>
      <c r="G83" s="37" t="s">
        <v>1570</v>
      </c>
      <c r="H83" s="90" t="s">
        <v>1014</v>
      </c>
      <c r="I83" s="164" t="s">
        <v>1566</v>
      </c>
    </row>
    <row r="84" spans="1:9" ht="100.8">
      <c r="A84" s="161" t="s">
        <v>1575</v>
      </c>
      <c r="B84" s="163" t="s">
        <v>1576</v>
      </c>
      <c r="C84" s="162" t="s">
        <v>1412</v>
      </c>
      <c r="D84" s="126" t="s">
        <v>1014</v>
      </c>
      <c r="E84" s="37" t="s">
        <v>1014</v>
      </c>
      <c r="F84" s="90" t="s">
        <v>1577</v>
      </c>
      <c r="G84" s="37" t="s">
        <v>1578</v>
      </c>
      <c r="H84" s="90" t="s">
        <v>1014</v>
      </c>
      <c r="I84" s="164" t="s">
        <v>1571</v>
      </c>
    </row>
    <row r="85" spans="1:9" ht="57.6">
      <c r="A85" s="161" t="s">
        <v>1579</v>
      </c>
      <c r="B85" s="163" t="s">
        <v>1580</v>
      </c>
      <c r="C85" s="162" t="s">
        <v>1412</v>
      </c>
      <c r="D85" s="126" t="s">
        <v>1014</v>
      </c>
      <c r="E85" s="37" t="s">
        <v>1014</v>
      </c>
      <c r="F85" s="90" t="s">
        <v>1581</v>
      </c>
      <c r="G85" s="37" t="s">
        <v>1578</v>
      </c>
      <c r="H85" s="37" t="s">
        <v>1014</v>
      </c>
      <c r="I85" s="164" t="s">
        <v>1566</v>
      </c>
    </row>
    <row r="86" spans="1:9" ht="100.8">
      <c r="A86" s="161" t="s">
        <v>1582</v>
      </c>
      <c r="B86" s="163" t="s">
        <v>1583</v>
      </c>
      <c r="C86" s="162" t="s">
        <v>1412</v>
      </c>
      <c r="D86" s="126" t="s">
        <v>1014</v>
      </c>
      <c r="E86" s="37" t="s">
        <v>1014</v>
      </c>
      <c r="F86" s="90" t="s">
        <v>1584</v>
      </c>
      <c r="G86" s="37" t="s">
        <v>1585</v>
      </c>
      <c r="H86" s="37" t="s">
        <v>1014</v>
      </c>
      <c r="I86" s="164" t="s">
        <v>1571</v>
      </c>
    </row>
    <row r="87" spans="1:9" ht="57.6">
      <c r="A87" s="161" t="s">
        <v>1586</v>
      </c>
      <c r="B87" s="163" t="s">
        <v>1587</v>
      </c>
      <c r="C87" s="162" t="s">
        <v>1412</v>
      </c>
      <c r="D87" s="126" t="s">
        <v>1014</v>
      </c>
      <c r="E87" s="37" t="s">
        <v>1014</v>
      </c>
      <c r="F87" s="90" t="s">
        <v>1588</v>
      </c>
      <c r="G87" s="37" t="s">
        <v>1585</v>
      </c>
      <c r="H87" s="37" t="s">
        <v>1014</v>
      </c>
      <c r="I87" s="164" t="s">
        <v>1566</v>
      </c>
    </row>
    <row r="88" spans="1:9" ht="100.8">
      <c r="A88" s="161" t="s">
        <v>1589</v>
      </c>
      <c r="B88" s="163" t="s">
        <v>1590</v>
      </c>
      <c r="C88" s="162" t="s">
        <v>1412</v>
      </c>
      <c r="D88" s="126" t="s">
        <v>1014</v>
      </c>
      <c r="E88" s="90" t="s">
        <v>1014</v>
      </c>
      <c r="F88" s="90" t="s">
        <v>1591</v>
      </c>
      <c r="G88" s="90" t="s">
        <v>1592</v>
      </c>
      <c r="H88" s="90" t="s">
        <v>1014</v>
      </c>
      <c r="I88" s="164" t="s">
        <v>1593</v>
      </c>
    </row>
    <row r="89" spans="1:9" ht="57.6">
      <c r="A89" s="161" t="s">
        <v>1594</v>
      </c>
      <c r="B89" s="163" t="s">
        <v>1595</v>
      </c>
      <c r="C89" s="162" t="s">
        <v>1412</v>
      </c>
      <c r="D89" s="126" t="s">
        <v>1014</v>
      </c>
      <c r="E89" s="37" t="s">
        <v>1014</v>
      </c>
      <c r="F89" s="90" t="s">
        <v>1596</v>
      </c>
      <c r="G89" s="90" t="s">
        <v>1592</v>
      </c>
      <c r="H89" s="37" t="s">
        <v>1014</v>
      </c>
      <c r="I89" s="164" t="s">
        <v>1597</v>
      </c>
    </row>
    <row r="90" spans="1:9" ht="100.8">
      <c r="A90" s="161" t="s">
        <v>1598</v>
      </c>
      <c r="B90" s="163" t="s">
        <v>1599</v>
      </c>
      <c r="C90" s="162" t="s">
        <v>1412</v>
      </c>
      <c r="D90" s="126" t="s">
        <v>1014</v>
      </c>
      <c r="E90" s="37" t="s">
        <v>1014</v>
      </c>
      <c r="F90" s="90" t="s">
        <v>1600</v>
      </c>
      <c r="G90" s="37" t="s">
        <v>1601</v>
      </c>
      <c r="H90" s="37" t="s">
        <v>1014</v>
      </c>
      <c r="I90" s="164" t="s">
        <v>1593</v>
      </c>
    </row>
    <row r="91" spans="1:9" ht="57.6">
      <c r="A91" s="161" t="s">
        <v>1602</v>
      </c>
      <c r="B91" s="163" t="s">
        <v>1603</v>
      </c>
      <c r="C91" s="162" t="s">
        <v>1412</v>
      </c>
      <c r="D91" s="126" t="s">
        <v>1014</v>
      </c>
      <c r="E91" s="37" t="s">
        <v>1014</v>
      </c>
      <c r="F91" s="90" t="s">
        <v>1604</v>
      </c>
      <c r="G91" s="37" t="s">
        <v>1601</v>
      </c>
      <c r="H91" s="37" t="s">
        <v>1014</v>
      </c>
      <c r="I91" s="164" t="s">
        <v>1597</v>
      </c>
    </row>
    <row r="92" spans="1:9" ht="409.5">
      <c r="A92" s="161" t="s">
        <v>1605</v>
      </c>
      <c r="B92" s="163" t="s">
        <v>1606</v>
      </c>
      <c r="C92" s="162" t="s">
        <v>1412</v>
      </c>
      <c r="D92" s="126" t="s">
        <v>1014</v>
      </c>
      <c r="E92" s="90" t="s">
        <v>1014</v>
      </c>
      <c r="F92" s="37" t="s">
        <v>1607</v>
      </c>
      <c r="G92" s="135" t="s">
        <v>1608</v>
      </c>
      <c r="H92" s="90" t="s">
        <v>1014</v>
      </c>
      <c r="I92" s="164" t="s">
        <v>1609</v>
      </c>
    </row>
    <row r="93" spans="1:9" ht="86.4">
      <c r="A93" s="161" t="s">
        <v>1610</v>
      </c>
      <c r="B93" s="163" t="s">
        <v>1611</v>
      </c>
      <c r="C93" s="162" t="s">
        <v>1412</v>
      </c>
      <c r="D93" s="126" t="s">
        <v>1014</v>
      </c>
      <c r="E93" s="37" t="s">
        <v>1014</v>
      </c>
      <c r="F93" s="90" t="s">
        <v>1612</v>
      </c>
      <c r="G93" s="37" t="s">
        <v>1613</v>
      </c>
      <c r="H93" s="37" t="s">
        <v>1014</v>
      </c>
      <c r="I93" s="164" t="s">
        <v>1614</v>
      </c>
    </row>
    <row r="94" spans="1:9" ht="57.6">
      <c r="A94" s="161" t="s">
        <v>1615</v>
      </c>
      <c r="B94" s="163" t="s">
        <v>1616</v>
      </c>
      <c r="C94" s="162" t="s">
        <v>1412</v>
      </c>
      <c r="D94" s="126" t="s">
        <v>1014</v>
      </c>
      <c r="E94" s="37" t="s">
        <v>1014</v>
      </c>
      <c r="F94" s="90" t="s">
        <v>1617</v>
      </c>
      <c r="G94" s="37" t="s">
        <v>1613</v>
      </c>
      <c r="H94" s="37" t="s">
        <v>1014</v>
      </c>
      <c r="I94" s="164" t="s">
        <v>1618</v>
      </c>
    </row>
    <row r="95" spans="1:9" ht="409.5">
      <c r="A95" s="161" t="s">
        <v>1619</v>
      </c>
      <c r="B95" s="163" t="s">
        <v>1620</v>
      </c>
      <c r="C95" s="162" t="s">
        <v>1412</v>
      </c>
      <c r="D95" s="126" t="s">
        <v>1014</v>
      </c>
      <c r="E95" s="90" t="s">
        <v>1014</v>
      </c>
      <c r="F95" s="90" t="s">
        <v>1621</v>
      </c>
      <c r="G95" s="135" t="s">
        <v>1622</v>
      </c>
      <c r="H95" s="90" t="s">
        <v>1014</v>
      </c>
      <c r="I95" s="164" t="s">
        <v>1609</v>
      </c>
    </row>
    <row r="96" spans="1:9" ht="86.4">
      <c r="A96" s="161" t="s">
        <v>1623</v>
      </c>
      <c r="B96" s="163" t="s">
        <v>1624</v>
      </c>
      <c r="C96" s="162" t="s">
        <v>1412</v>
      </c>
      <c r="D96" s="126" t="s">
        <v>1014</v>
      </c>
      <c r="E96" s="37" t="s">
        <v>1014</v>
      </c>
      <c r="F96" s="90" t="s">
        <v>1625</v>
      </c>
      <c r="G96" s="37" t="s">
        <v>1626</v>
      </c>
      <c r="H96" s="37" t="s">
        <v>1014</v>
      </c>
      <c r="I96" s="164" t="s">
        <v>1614</v>
      </c>
    </row>
    <row r="97" spans="1:9" ht="57.6">
      <c r="A97" s="161" t="s">
        <v>1627</v>
      </c>
      <c r="B97" s="163" t="s">
        <v>1628</v>
      </c>
      <c r="C97" s="162" t="s">
        <v>1412</v>
      </c>
      <c r="D97" s="126" t="s">
        <v>1014</v>
      </c>
      <c r="E97" s="37" t="s">
        <v>1014</v>
      </c>
      <c r="F97" s="90" t="s">
        <v>1629</v>
      </c>
      <c r="G97" s="37" t="s">
        <v>1626</v>
      </c>
      <c r="H97" s="37" t="s">
        <v>1014</v>
      </c>
      <c r="I97" s="164" t="s">
        <v>1618</v>
      </c>
    </row>
    <row r="98" spans="1:9" ht="129" customHeight="1">
      <c r="A98" s="161" t="s">
        <v>1630</v>
      </c>
      <c r="B98" s="163" t="s">
        <v>1631</v>
      </c>
      <c r="C98" s="162" t="s">
        <v>1412</v>
      </c>
      <c r="D98" s="126" t="s">
        <v>1014</v>
      </c>
      <c r="E98" s="37" t="s">
        <v>1014</v>
      </c>
      <c r="F98" s="37" t="s">
        <v>1014</v>
      </c>
      <c r="G98" s="37" t="s">
        <v>1632</v>
      </c>
      <c r="H98" s="37" t="s">
        <v>1633</v>
      </c>
      <c r="I98" s="164" t="s">
        <v>1634</v>
      </c>
    </row>
    <row r="99" spans="1:9" ht="126" customHeight="1">
      <c r="A99" s="161" t="s">
        <v>1635</v>
      </c>
      <c r="B99" s="163" t="s">
        <v>670</v>
      </c>
      <c r="C99" s="162" t="s">
        <v>1412</v>
      </c>
      <c r="D99" s="126" t="s">
        <v>1014</v>
      </c>
      <c r="E99" s="90" t="s">
        <v>1014</v>
      </c>
      <c r="F99" s="90" t="s">
        <v>1014</v>
      </c>
      <c r="G99" s="90" t="s">
        <v>1636</v>
      </c>
      <c r="H99" s="90" t="s">
        <v>1034</v>
      </c>
      <c r="I99" s="164" t="s">
        <v>1637</v>
      </c>
    </row>
    <row r="100" spans="1:9" ht="115.2">
      <c r="A100" s="161" t="s">
        <v>1638</v>
      </c>
      <c r="B100" s="163" t="s">
        <v>676</v>
      </c>
      <c r="C100" s="162" t="s">
        <v>1269</v>
      </c>
      <c r="D100" s="126" t="s">
        <v>1014</v>
      </c>
      <c r="E100" s="90" t="s">
        <v>1014</v>
      </c>
      <c r="F100" s="90" t="s">
        <v>1014</v>
      </c>
      <c r="G100" s="90" t="s">
        <v>1063</v>
      </c>
      <c r="H100" s="90" t="s">
        <v>1035</v>
      </c>
      <c r="I100" s="164" t="s">
        <v>1637</v>
      </c>
    </row>
    <row r="101" spans="1:9" ht="72">
      <c r="A101" s="161" t="s">
        <v>1639</v>
      </c>
      <c r="B101" s="163" t="s">
        <v>682</v>
      </c>
      <c r="C101" s="162" t="s">
        <v>1412</v>
      </c>
      <c r="D101" s="126" t="s">
        <v>1014</v>
      </c>
      <c r="E101" s="90" t="s">
        <v>1014</v>
      </c>
      <c r="F101" s="90" t="s">
        <v>1014</v>
      </c>
      <c r="G101" s="90" t="s">
        <v>1640</v>
      </c>
      <c r="H101" s="90" t="s">
        <v>1036</v>
      </c>
      <c r="I101" s="164" t="s">
        <v>1641</v>
      </c>
    </row>
    <row r="102" spans="1:9" ht="100.8">
      <c r="A102" s="161" t="s">
        <v>1642</v>
      </c>
      <c r="B102" s="163" t="s">
        <v>1643</v>
      </c>
      <c r="C102" s="162" t="s">
        <v>1412</v>
      </c>
      <c r="D102" s="126" t="s">
        <v>1644</v>
      </c>
      <c r="E102" s="90" t="s">
        <v>1645</v>
      </c>
      <c r="F102" s="90" t="s">
        <v>1014</v>
      </c>
      <c r="G102" s="90" t="s">
        <v>1646</v>
      </c>
      <c r="H102" s="90" t="s">
        <v>1014</v>
      </c>
      <c r="I102" s="164" t="s">
        <v>1647</v>
      </c>
    </row>
    <row r="103" spans="1:9" ht="374.4">
      <c r="A103" s="161" t="s">
        <v>1648</v>
      </c>
      <c r="B103" s="163" t="s">
        <v>1649</v>
      </c>
      <c r="C103" s="162" t="s">
        <v>1412</v>
      </c>
      <c r="D103" s="126" t="s">
        <v>1650</v>
      </c>
      <c r="E103" s="135" t="s">
        <v>1651</v>
      </c>
      <c r="F103" s="90" t="s">
        <v>1014</v>
      </c>
      <c r="G103" s="37" t="s">
        <v>1652</v>
      </c>
      <c r="H103" s="90" t="s">
        <v>1014</v>
      </c>
      <c r="I103" s="168" t="s">
        <v>1653</v>
      </c>
    </row>
    <row r="104" spans="1:9" ht="144">
      <c r="A104" s="161" t="s">
        <v>1654</v>
      </c>
      <c r="B104" s="163" t="s">
        <v>704</v>
      </c>
      <c r="C104" s="162" t="s">
        <v>1029</v>
      </c>
      <c r="D104" s="126" t="s">
        <v>1655</v>
      </c>
      <c r="E104" s="37" t="s">
        <v>1656</v>
      </c>
      <c r="F104" s="90" t="s">
        <v>1014</v>
      </c>
      <c r="G104" s="117" t="s">
        <v>1072</v>
      </c>
      <c r="H104" s="90" t="s">
        <v>1014</v>
      </c>
      <c r="I104" s="164" t="s">
        <v>1657</v>
      </c>
    </row>
    <row r="105" spans="1:9" ht="158.4">
      <c r="A105" s="161" t="s">
        <v>1658</v>
      </c>
      <c r="B105" s="163" t="s">
        <v>1659</v>
      </c>
      <c r="C105" s="162" t="s">
        <v>1412</v>
      </c>
      <c r="D105" s="134" t="s">
        <v>1660</v>
      </c>
      <c r="E105" s="134" t="s">
        <v>1660</v>
      </c>
      <c r="F105" s="37" t="s">
        <v>1014</v>
      </c>
      <c r="G105" s="135" t="s">
        <v>1073</v>
      </c>
      <c r="H105" s="90" t="s">
        <v>1014</v>
      </c>
      <c r="I105" s="164" t="s">
        <v>711</v>
      </c>
    </row>
    <row r="106" spans="1:9" ht="100.8">
      <c r="A106" s="161" t="s">
        <v>1661</v>
      </c>
      <c r="B106" s="163" t="s">
        <v>714</v>
      </c>
      <c r="C106" s="162" t="s">
        <v>1029</v>
      </c>
      <c r="D106" s="134" t="s">
        <v>1662</v>
      </c>
      <c r="E106" s="135" t="s">
        <v>1662</v>
      </c>
      <c r="F106" s="90" t="s">
        <v>1014</v>
      </c>
      <c r="G106" s="135" t="s">
        <v>1074</v>
      </c>
      <c r="H106" s="90" t="s">
        <v>1014</v>
      </c>
      <c r="I106" s="164" t="s">
        <v>1663</v>
      </c>
    </row>
    <row r="107" spans="1:9" ht="57.6">
      <c r="A107" s="161" t="s">
        <v>1664</v>
      </c>
      <c r="B107" s="163" t="s">
        <v>1665</v>
      </c>
      <c r="C107" s="162" t="s">
        <v>1029</v>
      </c>
      <c r="D107" s="134" t="s">
        <v>1666</v>
      </c>
      <c r="E107" s="135" t="s">
        <v>1667</v>
      </c>
      <c r="F107" s="135" t="s">
        <v>1014</v>
      </c>
      <c r="G107" s="135" t="s">
        <v>1668</v>
      </c>
      <c r="H107" s="135" t="s">
        <v>1014</v>
      </c>
      <c r="I107" s="164" t="s">
        <v>1669</v>
      </c>
    </row>
    <row r="108" spans="1:9" ht="216">
      <c r="A108" s="161" t="s">
        <v>1670</v>
      </c>
      <c r="B108" s="163" t="s">
        <v>1671</v>
      </c>
      <c r="C108" s="162" t="s">
        <v>1029</v>
      </c>
      <c r="D108" s="126" t="s">
        <v>1672</v>
      </c>
      <c r="E108" s="126" t="s">
        <v>1673</v>
      </c>
      <c r="F108" s="90" t="s">
        <v>1014</v>
      </c>
      <c r="G108" s="135" t="s">
        <v>1674</v>
      </c>
      <c r="H108" s="90" t="s">
        <v>1014</v>
      </c>
      <c r="I108" s="164" t="s">
        <v>254</v>
      </c>
    </row>
    <row r="109" spans="1:9" ht="273" customHeight="1">
      <c r="A109" s="161" t="s">
        <v>1675</v>
      </c>
      <c r="B109" s="163" t="s">
        <v>1676</v>
      </c>
      <c r="C109" s="162" t="s">
        <v>1029</v>
      </c>
      <c r="D109" s="126" t="s">
        <v>1677</v>
      </c>
      <c r="E109" s="37" t="s">
        <v>1678</v>
      </c>
      <c r="F109" s="37" t="s">
        <v>1014</v>
      </c>
      <c r="G109" s="37" t="s">
        <v>1679</v>
      </c>
      <c r="H109" s="90" t="s">
        <v>1014</v>
      </c>
      <c r="I109" s="164" t="s">
        <v>1680</v>
      </c>
    </row>
    <row r="110" spans="1:9" ht="129.6">
      <c r="A110" s="161" t="s">
        <v>1681</v>
      </c>
      <c r="B110" s="163" t="s">
        <v>739</v>
      </c>
      <c r="C110" s="162" t="s">
        <v>1029</v>
      </c>
      <c r="D110" s="134" t="s">
        <v>1682</v>
      </c>
      <c r="E110" s="135" t="s">
        <v>1683</v>
      </c>
      <c r="F110" s="135" t="s">
        <v>1014</v>
      </c>
      <c r="G110" s="135" t="s">
        <v>1075</v>
      </c>
      <c r="H110" s="135" t="s">
        <v>1014</v>
      </c>
      <c r="I110" s="164" t="s">
        <v>1684</v>
      </c>
    </row>
    <row r="111" spans="1:9" ht="158.4">
      <c r="A111" s="161" t="s">
        <v>1685</v>
      </c>
      <c r="B111" s="163" t="s">
        <v>744</v>
      </c>
      <c r="C111" s="162" t="s">
        <v>1029</v>
      </c>
      <c r="D111" s="134" t="s">
        <v>1686</v>
      </c>
      <c r="E111" s="135" t="s">
        <v>1687</v>
      </c>
      <c r="F111" s="135" t="s">
        <v>1014</v>
      </c>
      <c r="G111" s="135" t="s">
        <v>1076</v>
      </c>
      <c r="H111" s="135" t="s">
        <v>1014</v>
      </c>
      <c r="I111" s="164" t="s">
        <v>1688</v>
      </c>
    </row>
    <row r="112" spans="1:9" ht="158.4">
      <c r="A112" s="161" t="s">
        <v>1689</v>
      </c>
      <c r="B112" s="163" t="s">
        <v>749</v>
      </c>
      <c r="C112" s="162" t="s">
        <v>1412</v>
      </c>
      <c r="D112" s="126" t="s">
        <v>1690</v>
      </c>
      <c r="E112" s="37" t="s">
        <v>1691</v>
      </c>
      <c r="F112" s="37" t="s">
        <v>1014</v>
      </c>
      <c r="G112" s="135" t="s">
        <v>1077</v>
      </c>
      <c r="H112" s="37" t="s">
        <v>1014</v>
      </c>
      <c r="I112" s="164" t="s">
        <v>1692</v>
      </c>
    </row>
    <row r="113" spans="1:10" ht="408.6" customHeight="1">
      <c r="A113" s="161" t="s">
        <v>1693</v>
      </c>
      <c r="B113" s="163" t="s">
        <v>1694</v>
      </c>
      <c r="C113" s="162" t="s">
        <v>1269</v>
      </c>
      <c r="D113" s="126" t="s">
        <v>1695</v>
      </c>
      <c r="E113" s="37" t="s">
        <v>1696</v>
      </c>
      <c r="F113" s="37" t="s">
        <v>1014</v>
      </c>
      <c r="G113" s="135" t="s">
        <v>1078</v>
      </c>
      <c r="H113" s="90" t="s">
        <v>1014</v>
      </c>
      <c r="I113" s="164" t="s">
        <v>1697</v>
      </c>
    </row>
    <row r="114" spans="1:10" ht="409.5">
      <c r="A114" s="161" t="s">
        <v>1698</v>
      </c>
      <c r="B114" s="163" t="s">
        <v>1699</v>
      </c>
      <c r="C114" s="162" t="s">
        <v>1269</v>
      </c>
      <c r="D114" s="126" t="s">
        <v>1700</v>
      </c>
      <c r="E114" s="90" t="s">
        <v>1701</v>
      </c>
      <c r="F114" s="90" t="s">
        <v>1014</v>
      </c>
      <c r="G114" s="90" t="s">
        <v>1079</v>
      </c>
      <c r="H114" s="90" t="s">
        <v>1014</v>
      </c>
      <c r="I114" s="164" t="s">
        <v>1702</v>
      </c>
    </row>
    <row r="115" spans="1:10" ht="57.6">
      <c r="A115" s="161" t="s">
        <v>1703</v>
      </c>
      <c r="B115" s="163" t="s">
        <v>1704</v>
      </c>
      <c r="C115" s="162" t="s">
        <v>1269</v>
      </c>
      <c r="D115" s="126" t="s">
        <v>1080</v>
      </c>
      <c r="E115" s="90" t="s">
        <v>1080</v>
      </c>
      <c r="F115" s="90" t="s">
        <v>1081</v>
      </c>
      <c r="G115" s="90" t="s">
        <v>1082</v>
      </c>
      <c r="H115" s="90" t="s">
        <v>1083</v>
      </c>
      <c r="I115" s="164" t="s">
        <v>1705</v>
      </c>
    </row>
    <row r="116" spans="1:10" ht="72">
      <c r="A116" s="161" t="s">
        <v>1706</v>
      </c>
      <c r="B116" s="163" t="s">
        <v>1707</v>
      </c>
      <c r="C116" s="162" t="s">
        <v>1269</v>
      </c>
      <c r="D116" s="126" t="s">
        <v>1084</v>
      </c>
      <c r="E116" s="90" t="s">
        <v>1084</v>
      </c>
      <c r="F116" s="90" t="s">
        <v>1085</v>
      </c>
      <c r="G116" s="90" t="s">
        <v>1086</v>
      </c>
      <c r="H116" s="90" t="s">
        <v>1087</v>
      </c>
      <c r="I116" s="164" t="s">
        <v>1708</v>
      </c>
    </row>
    <row r="117" spans="1:10" ht="144">
      <c r="A117" s="161" t="s">
        <v>1709</v>
      </c>
      <c r="B117" s="163" t="s">
        <v>1710</v>
      </c>
      <c r="C117" s="162" t="s">
        <v>1269</v>
      </c>
      <c r="D117" s="126" t="s">
        <v>1088</v>
      </c>
      <c r="E117" s="90" t="s">
        <v>1088</v>
      </c>
      <c r="F117" s="90" t="s">
        <v>1089</v>
      </c>
      <c r="G117" s="90" t="s">
        <v>1090</v>
      </c>
      <c r="H117" s="90" t="s">
        <v>1091</v>
      </c>
      <c r="I117" s="164" t="s">
        <v>1455</v>
      </c>
    </row>
    <row r="118" spans="1:10" ht="86.4">
      <c r="A118" s="161" t="s">
        <v>1711</v>
      </c>
      <c r="B118" s="163" t="s">
        <v>1712</v>
      </c>
      <c r="C118" s="162" t="s">
        <v>1269</v>
      </c>
      <c r="D118" s="163" t="s">
        <v>1713</v>
      </c>
      <c r="E118" s="90" t="s">
        <v>1713</v>
      </c>
      <c r="F118" s="90" t="s">
        <v>1714</v>
      </c>
      <c r="G118" s="37" t="s">
        <v>1715</v>
      </c>
      <c r="H118" s="90" t="s">
        <v>1714</v>
      </c>
      <c r="I118" s="164" t="s">
        <v>1716</v>
      </c>
    </row>
    <row r="119" spans="1:10" ht="100.8">
      <c r="A119" s="161" t="s">
        <v>1717</v>
      </c>
      <c r="B119" s="163" t="s">
        <v>816</v>
      </c>
      <c r="C119" s="162" t="s">
        <v>1269</v>
      </c>
      <c r="D119" s="126" t="s">
        <v>1095</v>
      </c>
      <c r="E119" s="126" t="s">
        <v>1095</v>
      </c>
      <c r="F119" s="37" t="s">
        <v>1096</v>
      </c>
      <c r="G119" s="37" t="s">
        <v>1097</v>
      </c>
      <c r="H119" s="37" t="s">
        <v>1098</v>
      </c>
      <c r="I119" s="164" t="s">
        <v>732</v>
      </c>
    </row>
    <row r="120" spans="1:10" ht="115.2">
      <c r="A120" s="175" t="s">
        <v>1718</v>
      </c>
      <c r="B120" s="163" t="s">
        <v>1719</v>
      </c>
      <c r="C120" s="162" t="s">
        <v>1269</v>
      </c>
      <c r="D120" s="126" t="s">
        <v>1060</v>
      </c>
      <c r="E120" s="37" t="s">
        <v>1060</v>
      </c>
      <c r="F120" s="37" t="s">
        <v>1060</v>
      </c>
      <c r="G120" s="37" t="s">
        <v>1060</v>
      </c>
      <c r="H120" s="37" t="s">
        <v>1060</v>
      </c>
      <c r="I120" s="168" t="s">
        <v>1720</v>
      </c>
    </row>
    <row r="121" spans="1:10" s="177" customFormat="1" ht="57.6">
      <c r="A121" s="166" t="s">
        <v>1721</v>
      </c>
      <c r="B121" s="163" t="s">
        <v>872</v>
      </c>
      <c r="C121" s="167"/>
      <c r="D121" s="37" t="s">
        <v>1722</v>
      </c>
      <c r="E121" s="37" t="s">
        <v>1722</v>
      </c>
      <c r="F121" s="37" t="s">
        <v>1722</v>
      </c>
      <c r="G121" s="37" t="s">
        <v>1723</v>
      </c>
      <c r="H121" s="37" t="s">
        <v>1722</v>
      </c>
      <c r="I121" s="168" t="s">
        <v>1724</v>
      </c>
      <c r="J121" s="176"/>
    </row>
    <row r="122" spans="1:10"/>
    <row r="123" spans="1:10"/>
  </sheetData>
  <autoFilter ref="A2:AG121" xr:uid="{8506E69D-A568-467B-BCF6-2450BC07DF7C}"/>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33B796-9504-440C-A719-36241D321DDB}">
  <dimension ref="A1:B7"/>
  <sheetViews>
    <sheetView workbookViewId="0">
      <selection activeCell="A5" sqref="A1:XFD1048576"/>
    </sheetView>
  </sheetViews>
  <sheetFormatPr baseColWidth="10" defaultColWidth="8.89453125" defaultRowHeight="14.4"/>
  <cols>
    <col min="1" max="2" width="74.5234375" customWidth="1"/>
  </cols>
  <sheetData>
    <row r="1" spans="1:2">
      <c r="A1" s="1"/>
      <c r="B1" s="1"/>
    </row>
    <row r="2" spans="1:2">
      <c r="A2" s="221" t="s">
        <v>877</v>
      </c>
      <c r="B2" s="221" t="s">
        <v>878</v>
      </c>
    </row>
    <row r="3" spans="1:2">
      <c r="A3" s="222"/>
      <c r="B3" s="222"/>
    </row>
    <row r="4" spans="1:2">
      <c r="A4" s="223"/>
      <c r="B4" s="223"/>
    </row>
    <row r="5" spans="1:2" ht="331.2">
      <c r="A5" s="2" t="s">
        <v>879</v>
      </c>
      <c r="B5" s="3" t="s">
        <v>880</v>
      </c>
    </row>
    <row r="6" spans="1:2" ht="43.2">
      <c r="A6" s="2" t="s">
        <v>881</v>
      </c>
      <c r="B6" s="2" t="s">
        <v>882</v>
      </c>
    </row>
    <row r="7" spans="1:2" ht="129.6">
      <c r="A7" s="2" t="s">
        <v>883</v>
      </c>
      <c r="B7" s="2" t="s">
        <v>884</v>
      </c>
    </row>
  </sheetData>
  <mergeCells count="2">
    <mergeCell ref="A2:A4"/>
    <mergeCell ref="B2:B4"/>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36"/>
  <sheetViews>
    <sheetView showGridLines="0" zoomScale="85" zoomScaleNormal="85" workbookViewId="0">
      <selection activeCell="F2" sqref="F2"/>
    </sheetView>
  </sheetViews>
  <sheetFormatPr baseColWidth="10" defaultColWidth="8.89453125" defaultRowHeight="14.4" outlineLevelCol="1"/>
  <cols>
    <col min="1" max="1" width="5.89453125" bestFit="1" customWidth="1"/>
    <col min="2" max="2" width="6" customWidth="1"/>
    <col min="3" max="3" width="15.41796875" customWidth="1"/>
    <col min="4" max="4" width="28.1015625" customWidth="1"/>
    <col min="5" max="5" width="53.41796875" customWidth="1" outlineLevel="1"/>
    <col min="6" max="6" width="41.68359375" customWidth="1" outlineLevel="1"/>
    <col min="7" max="7" width="17.41796875" customWidth="1" outlineLevel="1"/>
    <col min="8" max="8" width="19.41796875" customWidth="1" outlineLevel="1"/>
    <col min="9" max="9" width="62.1015625" customWidth="1"/>
    <col min="10" max="10" width="28.68359375" customWidth="1"/>
    <col min="11" max="11" width="60.68359375" style="139" customWidth="1"/>
  </cols>
  <sheetData>
    <row r="1" spans="1:11" ht="23.1">
      <c r="A1" s="4" t="s">
        <v>1099</v>
      </c>
      <c r="D1" s="5"/>
    </row>
    <row r="2" spans="1:11" ht="34.049999999999997" customHeight="1">
      <c r="D2" s="5"/>
    </row>
    <row r="3" spans="1:11" s="33" customFormat="1" ht="34.049999999999997" customHeight="1">
      <c r="A3" s="31" t="s">
        <v>993</v>
      </c>
      <c r="B3" s="32"/>
      <c r="C3" s="32"/>
      <c r="D3" s="32"/>
      <c r="E3" s="32"/>
      <c r="F3" s="32"/>
      <c r="G3" s="28" t="s">
        <v>994</v>
      </c>
      <c r="H3" s="29"/>
      <c r="I3" s="29"/>
      <c r="J3" s="30"/>
      <c r="K3" s="140"/>
    </row>
    <row r="4" spans="1:11" ht="67.05" customHeight="1">
      <c r="A4" s="224" t="s">
        <v>1</v>
      </c>
      <c r="B4" s="224"/>
      <c r="C4" s="224"/>
      <c r="D4" s="224"/>
      <c r="E4" s="225"/>
      <c r="F4" s="225"/>
      <c r="G4" s="232" t="s">
        <v>1004</v>
      </c>
      <c r="H4" s="233"/>
      <c r="I4" s="233"/>
      <c r="J4" s="233"/>
      <c r="K4" s="141"/>
    </row>
    <row r="5" spans="1:11" ht="14.55" customHeight="1">
      <c r="A5" s="226" t="s">
        <v>3</v>
      </c>
      <c r="B5" s="226" t="s">
        <v>4</v>
      </c>
      <c r="C5" s="226" t="s">
        <v>5</v>
      </c>
      <c r="D5" s="226" t="s">
        <v>6</v>
      </c>
      <c r="E5" s="229" t="s">
        <v>7</v>
      </c>
      <c r="F5" s="230" t="s">
        <v>8</v>
      </c>
      <c r="G5" s="234"/>
      <c r="H5" s="229"/>
      <c r="I5" s="231" t="s">
        <v>1003</v>
      </c>
      <c r="J5" s="231" t="s">
        <v>14</v>
      </c>
      <c r="K5" s="142"/>
    </row>
    <row r="6" spans="1:11" ht="56.55" customHeight="1">
      <c r="A6" s="227"/>
      <c r="B6" s="227"/>
      <c r="C6" s="227"/>
      <c r="D6" s="227"/>
      <c r="E6" s="229"/>
      <c r="F6" s="230"/>
      <c r="G6" s="229" t="s">
        <v>15</v>
      </c>
      <c r="H6" s="229"/>
      <c r="I6" s="229"/>
      <c r="J6" s="229"/>
      <c r="K6" s="52" t="s">
        <v>998</v>
      </c>
    </row>
    <row r="7" spans="1:11" ht="17.100000000000001" customHeight="1">
      <c r="A7" s="228"/>
      <c r="B7" s="228"/>
      <c r="C7" s="228"/>
      <c r="D7" s="228"/>
      <c r="E7" s="229"/>
      <c r="F7" s="230"/>
      <c r="G7" s="35" t="s">
        <v>885</v>
      </c>
      <c r="H7" s="35" t="s">
        <v>19</v>
      </c>
      <c r="I7" s="229"/>
      <c r="J7" s="229"/>
      <c r="K7" s="143"/>
    </row>
    <row r="8" spans="1:11" ht="100.8">
      <c r="A8" s="6">
        <v>3</v>
      </c>
      <c r="B8" s="7">
        <v>1</v>
      </c>
      <c r="C8" s="8" t="s">
        <v>24</v>
      </c>
      <c r="D8" s="136" t="s">
        <v>25</v>
      </c>
      <c r="E8" s="25" t="s">
        <v>26</v>
      </c>
      <c r="F8" s="17" t="s">
        <v>27</v>
      </c>
      <c r="G8" s="15" t="s">
        <v>29</v>
      </c>
      <c r="H8" s="15" t="s">
        <v>29</v>
      </c>
      <c r="I8" s="13" t="s">
        <v>886</v>
      </c>
      <c r="J8" s="13" t="s">
        <v>887</v>
      </c>
      <c r="K8" s="90" t="s">
        <v>1102</v>
      </c>
    </row>
    <row r="9" spans="1:11" ht="115.2">
      <c r="A9" s="24">
        <v>3</v>
      </c>
      <c r="B9" s="7">
        <v>2</v>
      </c>
      <c r="C9" s="8" t="s">
        <v>24</v>
      </c>
      <c r="D9" s="136" t="s">
        <v>32</v>
      </c>
      <c r="E9" s="8" t="s">
        <v>888</v>
      </c>
      <c r="F9" s="21" t="s">
        <v>34</v>
      </c>
      <c r="G9" s="15" t="s">
        <v>29</v>
      </c>
      <c r="H9" s="16" t="s">
        <v>29</v>
      </c>
      <c r="I9" s="12" t="s">
        <v>889</v>
      </c>
      <c r="J9" s="13" t="s">
        <v>890</v>
      </c>
      <c r="K9" s="90" t="s">
        <v>1103</v>
      </c>
    </row>
    <row r="10" spans="1:11" ht="253.5" customHeight="1">
      <c r="A10" s="6">
        <v>3</v>
      </c>
      <c r="B10" s="24">
        <v>3</v>
      </c>
      <c r="C10" s="8" t="s">
        <v>24</v>
      </c>
      <c r="D10" s="136" t="s">
        <v>37</v>
      </c>
      <c r="E10" s="8" t="s">
        <v>891</v>
      </c>
      <c r="F10" s="21" t="s">
        <v>892</v>
      </c>
      <c r="G10" s="14" t="s">
        <v>40</v>
      </c>
      <c r="H10" s="18" t="s">
        <v>40</v>
      </c>
      <c r="I10" s="12" t="s">
        <v>893</v>
      </c>
      <c r="J10" s="13" t="s">
        <v>894</v>
      </c>
      <c r="K10" s="90" t="s">
        <v>1101</v>
      </c>
    </row>
    <row r="11" spans="1:11" ht="187.2">
      <c r="A11" s="24">
        <v>3</v>
      </c>
      <c r="B11" s="7">
        <v>4</v>
      </c>
      <c r="C11" s="8" t="s">
        <v>24</v>
      </c>
      <c r="D11" s="137" t="s">
        <v>43</v>
      </c>
      <c r="E11" s="25" t="s">
        <v>895</v>
      </c>
      <c r="F11" s="21" t="s">
        <v>39</v>
      </c>
      <c r="G11" s="15" t="s">
        <v>29</v>
      </c>
      <c r="H11" s="15" t="s">
        <v>29</v>
      </c>
      <c r="I11" s="12" t="s">
        <v>896</v>
      </c>
      <c r="J11" s="13" t="s">
        <v>897</v>
      </c>
      <c r="K11" s="125" t="s">
        <v>1104</v>
      </c>
    </row>
    <row r="12" spans="1:11" ht="153.6" customHeight="1">
      <c r="A12" s="6">
        <v>3</v>
      </c>
      <c r="B12" s="24">
        <v>5</v>
      </c>
      <c r="C12" s="8" t="s">
        <v>24</v>
      </c>
      <c r="D12" s="137" t="s">
        <v>66</v>
      </c>
      <c r="E12" s="22" t="s">
        <v>898</v>
      </c>
      <c r="F12" s="21" t="s">
        <v>899</v>
      </c>
      <c r="G12" s="19" t="s">
        <v>29</v>
      </c>
      <c r="H12" s="15" t="s">
        <v>29</v>
      </c>
      <c r="I12" s="23" t="s">
        <v>69</v>
      </c>
      <c r="J12" s="13" t="s">
        <v>900</v>
      </c>
      <c r="K12" s="90" t="s">
        <v>1106</v>
      </c>
    </row>
    <row r="13" spans="1:11" ht="341.55" customHeight="1">
      <c r="A13" s="24">
        <v>3</v>
      </c>
      <c r="B13" s="7">
        <v>6</v>
      </c>
      <c r="C13" s="8" t="s">
        <v>24</v>
      </c>
      <c r="D13" s="137" t="s">
        <v>71</v>
      </c>
      <c r="E13" s="22" t="s">
        <v>901</v>
      </c>
      <c r="F13" s="21" t="s">
        <v>73</v>
      </c>
      <c r="G13" s="15" t="s">
        <v>29</v>
      </c>
      <c r="H13" s="14" t="s">
        <v>29</v>
      </c>
      <c r="I13" s="12" t="s">
        <v>902</v>
      </c>
      <c r="J13" s="13" t="s">
        <v>903</v>
      </c>
      <c r="K13" s="90" t="s">
        <v>1105</v>
      </c>
    </row>
    <row r="14" spans="1:11" ht="127.05" customHeight="1">
      <c r="A14" s="6">
        <v>3</v>
      </c>
      <c r="B14" s="24">
        <v>7</v>
      </c>
      <c r="C14" s="9" t="s">
        <v>904</v>
      </c>
      <c r="D14" s="138" t="s">
        <v>905</v>
      </c>
      <c r="E14" s="10" t="s">
        <v>906</v>
      </c>
      <c r="F14" s="11" t="s">
        <v>254</v>
      </c>
      <c r="G14" s="15" t="s">
        <v>29</v>
      </c>
      <c r="H14" s="15" t="s">
        <v>29</v>
      </c>
      <c r="I14" s="12" t="s">
        <v>907</v>
      </c>
      <c r="J14" s="13" t="s">
        <v>908</v>
      </c>
      <c r="K14" s="90" t="s">
        <v>1127</v>
      </c>
    </row>
    <row r="15" spans="1:11" ht="125.25" customHeight="1">
      <c r="A15" s="6">
        <v>3</v>
      </c>
      <c r="B15" s="7">
        <v>8</v>
      </c>
      <c r="C15" s="9" t="s">
        <v>904</v>
      </c>
      <c r="D15" s="138" t="s">
        <v>270</v>
      </c>
      <c r="E15" s="10" t="s">
        <v>271</v>
      </c>
      <c r="F15" s="11" t="s">
        <v>909</v>
      </c>
      <c r="G15" s="15" t="s">
        <v>29</v>
      </c>
      <c r="H15" s="15" t="s">
        <v>29</v>
      </c>
      <c r="I15" s="23" t="s">
        <v>336</v>
      </c>
      <c r="J15" s="13" t="s">
        <v>910</v>
      </c>
      <c r="K15" s="90" t="s">
        <v>1108</v>
      </c>
    </row>
    <row r="16" spans="1:11" ht="163.05000000000001" customHeight="1">
      <c r="A16" s="24">
        <v>3</v>
      </c>
      <c r="B16" s="24">
        <v>9</v>
      </c>
      <c r="C16" s="9" t="s">
        <v>904</v>
      </c>
      <c r="D16" s="136" t="s">
        <v>275</v>
      </c>
      <c r="E16" s="10" t="s">
        <v>276</v>
      </c>
      <c r="F16" s="11" t="s">
        <v>277</v>
      </c>
      <c r="G16" s="20" t="s">
        <v>40</v>
      </c>
      <c r="H16" s="20" t="s">
        <v>40</v>
      </c>
      <c r="I16" s="12" t="s">
        <v>911</v>
      </c>
      <c r="J16" s="13" t="s">
        <v>912</v>
      </c>
      <c r="K16" s="90" t="s">
        <v>1107</v>
      </c>
    </row>
    <row r="17" spans="1:11" ht="147" customHeight="1">
      <c r="A17" s="6">
        <v>3</v>
      </c>
      <c r="B17" s="7">
        <v>10</v>
      </c>
      <c r="C17" s="9" t="s">
        <v>904</v>
      </c>
      <c r="D17" s="138" t="s">
        <v>135</v>
      </c>
      <c r="E17" s="9" t="s">
        <v>913</v>
      </c>
      <c r="F17" s="21" t="s">
        <v>149</v>
      </c>
      <c r="G17" s="20" t="s">
        <v>40</v>
      </c>
      <c r="H17" s="20" t="s">
        <v>40</v>
      </c>
      <c r="I17" s="12" t="s">
        <v>914</v>
      </c>
      <c r="J17" s="13" t="s">
        <v>915</v>
      </c>
      <c r="K17" s="90" t="s">
        <v>1109</v>
      </c>
    </row>
    <row r="18" spans="1:11" ht="174" customHeight="1">
      <c r="A18" s="24">
        <v>3</v>
      </c>
      <c r="B18" s="24">
        <v>11</v>
      </c>
      <c r="C18" s="9" t="s">
        <v>904</v>
      </c>
      <c r="D18" s="136" t="s">
        <v>916</v>
      </c>
      <c r="E18" s="22" t="s">
        <v>917</v>
      </c>
      <c r="F18" s="27" t="s">
        <v>918</v>
      </c>
      <c r="G18" s="16" t="s">
        <v>29</v>
      </c>
      <c r="H18" s="16" t="s">
        <v>29</v>
      </c>
      <c r="I18" s="23" t="s">
        <v>919</v>
      </c>
      <c r="J18" s="13" t="s">
        <v>920</v>
      </c>
      <c r="K18" s="90" t="s">
        <v>1110</v>
      </c>
    </row>
    <row r="19" spans="1:11" ht="269.25" customHeight="1">
      <c r="A19" s="6">
        <v>3</v>
      </c>
      <c r="B19" s="7">
        <v>12</v>
      </c>
      <c r="C19" s="9" t="s">
        <v>904</v>
      </c>
      <c r="D19" s="138" t="s">
        <v>921</v>
      </c>
      <c r="E19" s="22" t="s">
        <v>922</v>
      </c>
      <c r="F19" s="17" t="s">
        <v>414</v>
      </c>
      <c r="G19" s="20" t="s">
        <v>40</v>
      </c>
      <c r="H19" s="20" t="s">
        <v>40</v>
      </c>
      <c r="I19" s="23" t="s">
        <v>923</v>
      </c>
      <c r="J19" s="13" t="s">
        <v>924</v>
      </c>
      <c r="K19" s="90" t="s">
        <v>1111</v>
      </c>
    </row>
    <row r="20" spans="1:11" ht="186.6" customHeight="1">
      <c r="A20" s="24">
        <v>3</v>
      </c>
      <c r="B20" s="7">
        <v>13</v>
      </c>
      <c r="C20" s="9" t="s">
        <v>904</v>
      </c>
      <c r="D20" s="137" t="s">
        <v>925</v>
      </c>
      <c r="E20" s="22" t="s">
        <v>926</v>
      </c>
      <c r="F20" s="17" t="s">
        <v>414</v>
      </c>
      <c r="G20" s="20" t="s">
        <v>40</v>
      </c>
      <c r="H20" s="20" t="s">
        <v>40</v>
      </c>
      <c r="I20" s="12" t="s">
        <v>927</v>
      </c>
      <c r="J20" s="13" t="s">
        <v>928</v>
      </c>
      <c r="K20" s="90" t="s">
        <v>1112</v>
      </c>
    </row>
    <row r="21" spans="1:11" ht="132" customHeight="1">
      <c r="A21" s="6">
        <v>3</v>
      </c>
      <c r="B21" s="24">
        <v>14</v>
      </c>
      <c r="C21" s="9" t="s">
        <v>904</v>
      </c>
      <c r="D21" s="137" t="s">
        <v>929</v>
      </c>
      <c r="E21" s="22" t="s">
        <v>930</v>
      </c>
      <c r="F21" s="17" t="s">
        <v>234</v>
      </c>
      <c r="G21" s="20" t="s">
        <v>40</v>
      </c>
      <c r="H21" s="20" t="s">
        <v>40</v>
      </c>
      <c r="I21" s="12" t="s">
        <v>931</v>
      </c>
      <c r="J21" s="13" t="s">
        <v>932</v>
      </c>
      <c r="K21" s="90" t="s">
        <v>1113</v>
      </c>
    </row>
    <row r="22" spans="1:11" ht="286.05" customHeight="1">
      <c r="A22" s="24">
        <v>3</v>
      </c>
      <c r="B22" s="7">
        <v>15</v>
      </c>
      <c r="C22" s="9" t="s">
        <v>904</v>
      </c>
      <c r="D22" s="137" t="s">
        <v>933</v>
      </c>
      <c r="E22" s="22" t="s">
        <v>934</v>
      </c>
      <c r="F22" s="17" t="s">
        <v>414</v>
      </c>
      <c r="G22" s="20" t="s">
        <v>40</v>
      </c>
      <c r="H22" s="20" t="s">
        <v>40</v>
      </c>
      <c r="I22" s="12" t="s">
        <v>935</v>
      </c>
      <c r="J22" s="13" t="s">
        <v>936</v>
      </c>
      <c r="K22" s="90" t="s">
        <v>1114</v>
      </c>
    </row>
    <row r="23" spans="1:11" ht="325.05" customHeight="1">
      <c r="A23" s="6">
        <v>3</v>
      </c>
      <c r="B23" s="24">
        <v>16</v>
      </c>
      <c r="C23" s="9" t="s">
        <v>904</v>
      </c>
      <c r="D23" s="137" t="s">
        <v>937</v>
      </c>
      <c r="E23" s="22" t="s">
        <v>938</v>
      </c>
      <c r="F23" s="17" t="s">
        <v>414</v>
      </c>
      <c r="G23" s="20" t="s">
        <v>40</v>
      </c>
      <c r="H23" s="20" t="s">
        <v>40</v>
      </c>
      <c r="I23" s="12" t="s">
        <v>939</v>
      </c>
      <c r="J23" s="13" t="s">
        <v>940</v>
      </c>
      <c r="K23" s="90" t="s">
        <v>1115</v>
      </c>
    </row>
    <row r="24" spans="1:11" ht="99" customHeight="1">
      <c r="A24" s="24">
        <v>3</v>
      </c>
      <c r="B24" s="7">
        <v>17</v>
      </c>
      <c r="C24" s="9" t="s">
        <v>904</v>
      </c>
      <c r="D24" s="137" t="s">
        <v>941</v>
      </c>
      <c r="E24" s="22" t="s">
        <v>942</v>
      </c>
      <c r="F24" s="17" t="s">
        <v>234</v>
      </c>
      <c r="G24" s="20" t="s">
        <v>40</v>
      </c>
      <c r="H24" s="20" t="s">
        <v>40</v>
      </c>
      <c r="I24" s="12" t="s">
        <v>943</v>
      </c>
      <c r="J24" s="13" t="s">
        <v>944</v>
      </c>
      <c r="K24" s="90" t="s">
        <v>1116</v>
      </c>
    </row>
    <row r="25" spans="1:11" ht="169.5" customHeight="1">
      <c r="A25" s="6">
        <v>3</v>
      </c>
      <c r="B25" s="24">
        <v>18</v>
      </c>
      <c r="C25" s="9" t="s">
        <v>904</v>
      </c>
      <c r="D25" s="137" t="s">
        <v>945</v>
      </c>
      <c r="E25" s="22" t="s">
        <v>946</v>
      </c>
      <c r="F25" s="17" t="s">
        <v>414</v>
      </c>
      <c r="G25" s="16" t="s">
        <v>104</v>
      </c>
      <c r="H25" s="16" t="s">
        <v>104</v>
      </c>
      <c r="I25" s="36" t="s">
        <v>947</v>
      </c>
      <c r="J25" s="13" t="s">
        <v>948</v>
      </c>
      <c r="K25" s="90" t="s">
        <v>1117</v>
      </c>
    </row>
    <row r="26" spans="1:11" ht="158.1" customHeight="1">
      <c r="A26" s="24">
        <v>3</v>
      </c>
      <c r="B26" s="7">
        <v>19</v>
      </c>
      <c r="C26" s="9" t="s">
        <v>904</v>
      </c>
      <c r="D26" s="137" t="s">
        <v>949</v>
      </c>
      <c r="E26" s="22" t="s">
        <v>950</v>
      </c>
      <c r="F26" s="17" t="s">
        <v>234</v>
      </c>
      <c r="G26" s="20" t="s">
        <v>40</v>
      </c>
      <c r="H26" s="20" t="s">
        <v>40</v>
      </c>
      <c r="I26" s="12" t="s">
        <v>951</v>
      </c>
      <c r="J26" s="13" t="s">
        <v>952</v>
      </c>
      <c r="K26" s="90" t="s">
        <v>1118</v>
      </c>
    </row>
    <row r="27" spans="1:11" ht="229.5" customHeight="1">
      <c r="A27" s="6">
        <v>3</v>
      </c>
      <c r="B27" s="24">
        <v>20</v>
      </c>
      <c r="C27" s="9" t="s">
        <v>904</v>
      </c>
      <c r="D27" s="137" t="s">
        <v>953</v>
      </c>
      <c r="E27" s="22" t="s">
        <v>954</v>
      </c>
      <c r="F27" s="17" t="s">
        <v>414</v>
      </c>
      <c r="G27" s="20" t="s">
        <v>40</v>
      </c>
      <c r="H27" s="20" t="s">
        <v>40</v>
      </c>
      <c r="I27" s="23" t="s">
        <v>955</v>
      </c>
      <c r="J27" s="13" t="s">
        <v>956</v>
      </c>
      <c r="K27" s="90" t="s">
        <v>1119</v>
      </c>
    </row>
    <row r="28" spans="1:11" ht="229.5" customHeight="1">
      <c r="A28" s="24">
        <v>3</v>
      </c>
      <c r="B28" s="7">
        <v>21</v>
      </c>
      <c r="C28" s="9" t="s">
        <v>904</v>
      </c>
      <c r="D28" s="137" t="s">
        <v>957</v>
      </c>
      <c r="E28" s="22" t="s">
        <v>958</v>
      </c>
      <c r="F28" s="17" t="s">
        <v>414</v>
      </c>
      <c r="G28" s="20" t="s">
        <v>40</v>
      </c>
      <c r="H28" s="20" t="s">
        <v>40</v>
      </c>
      <c r="I28" s="12" t="s">
        <v>959</v>
      </c>
      <c r="J28" s="13" t="s">
        <v>960</v>
      </c>
      <c r="K28" s="90" t="s">
        <v>1120</v>
      </c>
    </row>
    <row r="29" spans="1:11" ht="118.5" customHeight="1">
      <c r="A29" s="6">
        <v>3</v>
      </c>
      <c r="B29" s="24">
        <v>22</v>
      </c>
      <c r="C29" s="9" t="s">
        <v>904</v>
      </c>
      <c r="D29" s="137" t="s">
        <v>961</v>
      </c>
      <c r="E29" s="22" t="s">
        <v>962</v>
      </c>
      <c r="F29" s="11" t="s">
        <v>234</v>
      </c>
      <c r="G29" s="20" t="s">
        <v>40</v>
      </c>
      <c r="H29" s="20" t="s">
        <v>40</v>
      </c>
      <c r="I29" s="12" t="s">
        <v>963</v>
      </c>
      <c r="J29" s="13" t="s">
        <v>964</v>
      </c>
      <c r="K29" s="90" t="s">
        <v>1121</v>
      </c>
    </row>
    <row r="30" spans="1:11" ht="187.2">
      <c r="A30" s="24">
        <v>3</v>
      </c>
      <c r="B30" s="7">
        <v>23</v>
      </c>
      <c r="C30" s="9" t="s">
        <v>904</v>
      </c>
      <c r="D30" s="137" t="s">
        <v>965</v>
      </c>
      <c r="E30" s="22" t="s">
        <v>966</v>
      </c>
      <c r="F30" s="17" t="s">
        <v>414</v>
      </c>
      <c r="G30" s="20" t="s">
        <v>40</v>
      </c>
      <c r="H30" s="20" t="s">
        <v>40</v>
      </c>
      <c r="I30" s="12" t="s">
        <v>967</v>
      </c>
      <c r="J30" s="13" t="s">
        <v>968</v>
      </c>
      <c r="K30" s="90" t="s">
        <v>1122</v>
      </c>
    </row>
    <row r="31" spans="1:11" ht="201.6">
      <c r="A31" s="6">
        <v>3</v>
      </c>
      <c r="B31" s="24">
        <v>24</v>
      </c>
      <c r="C31" s="9" t="s">
        <v>904</v>
      </c>
      <c r="D31" s="137" t="s">
        <v>969</v>
      </c>
      <c r="E31" s="22" t="s">
        <v>970</v>
      </c>
      <c r="F31" s="17" t="s">
        <v>414</v>
      </c>
      <c r="G31" s="20" t="s">
        <v>40</v>
      </c>
      <c r="H31" s="20" t="s">
        <v>40</v>
      </c>
      <c r="I31" s="12" t="s">
        <v>971</v>
      </c>
      <c r="J31" s="13" t="s">
        <v>972</v>
      </c>
      <c r="K31" s="90" t="s">
        <v>1123</v>
      </c>
    </row>
    <row r="32" spans="1:11" ht="141.75" customHeight="1">
      <c r="A32" s="24">
        <v>3</v>
      </c>
      <c r="B32" s="7">
        <v>25</v>
      </c>
      <c r="C32" s="9" t="s">
        <v>904</v>
      </c>
      <c r="D32" s="137" t="s">
        <v>973</v>
      </c>
      <c r="E32" s="22" t="s">
        <v>974</v>
      </c>
      <c r="F32" s="17" t="s">
        <v>234</v>
      </c>
      <c r="G32" s="20" t="s">
        <v>40</v>
      </c>
      <c r="H32" s="20" t="s">
        <v>40</v>
      </c>
      <c r="I32" s="12" t="s">
        <v>975</v>
      </c>
      <c r="J32" s="13" t="s">
        <v>976</v>
      </c>
      <c r="K32" s="90" t="s">
        <v>1124</v>
      </c>
    </row>
    <row r="33" spans="1:11" ht="174" customHeight="1">
      <c r="A33" s="6">
        <v>3</v>
      </c>
      <c r="B33" s="24">
        <v>26</v>
      </c>
      <c r="C33" s="9" t="s">
        <v>904</v>
      </c>
      <c r="D33" s="137" t="s">
        <v>977</v>
      </c>
      <c r="E33" s="22" t="s">
        <v>978</v>
      </c>
      <c r="F33" s="17" t="s">
        <v>414</v>
      </c>
      <c r="G33" s="16" t="s">
        <v>104</v>
      </c>
      <c r="H33" s="16" t="s">
        <v>104</v>
      </c>
      <c r="I33" s="36" t="s">
        <v>979</v>
      </c>
      <c r="J33" s="13" t="s">
        <v>980</v>
      </c>
      <c r="K33" s="90" t="s">
        <v>1125</v>
      </c>
    </row>
    <row r="34" spans="1:11" ht="99" customHeight="1">
      <c r="A34" s="24">
        <v>3</v>
      </c>
      <c r="B34" s="7">
        <v>27</v>
      </c>
      <c r="C34" s="9" t="s">
        <v>904</v>
      </c>
      <c r="D34" s="137" t="s">
        <v>1100</v>
      </c>
      <c r="E34" s="22" t="s">
        <v>981</v>
      </c>
      <c r="F34" s="17" t="s">
        <v>234</v>
      </c>
      <c r="G34" s="20" t="s">
        <v>40</v>
      </c>
      <c r="H34" s="20" t="s">
        <v>40</v>
      </c>
      <c r="I34" s="12" t="s">
        <v>982</v>
      </c>
      <c r="J34" s="13" t="s">
        <v>983</v>
      </c>
      <c r="K34" s="90" t="s">
        <v>1126</v>
      </c>
    </row>
    <row r="35" spans="1:11" ht="72">
      <c r="A35" s="26">
        <v>3</v>
      </c>
      <c r="B35" s="26">
        <v>28</v>
      </c>
      <c r="C35" s="9" t="s">
        <v>904</v>
      </c>
      <c r="D35" s="138" t="s">
        <v>858</v>
      </c>
      <c r="E35" s="10" t="s">
        <v>984</v>
      </c>
      <c r="F35" s="11" t="s">
        <v>985</v>
      </c>
      <c r="G35" s="20" t="s">
        <v>29</v>
      </c>
      <c r="H35" s="20" t="s">
        <v>29</v>
      </c>
      <c r="I35" s="23" t="s">
        <v>986</v>
      </c>
      <c r="J35" s="13" t="s">
        <v>987</v>
      </c>
      <c r="K35" s="90" t="s">
        <v>1128</v>
      </c>
    </row>
    <row r="36" spans="1:11" ht="142.5" customHeight="1">
      <c r="A36" s="26">
        <v>3</v>
      </c>
      <c r="B36" s="26">
        <v>29</v>
      </c>
      <c r="C36" s="9" t="s">
        <v>904</v>
      </c>
      <c r="D36" s="138" t="s">
        <v>868</v>
      </c>
      <c r="E36" s="10" t="s">
        <v>988</v>
      </c>
      <c r="F36" s="11" t="s">
        <v>360</v>
      </c>
      <c r="G36" s="20" t="s">
        <v>29</v>
      </c>
      <c r="H36" s="20" t="s">
        <v>29</v>
      </c>
      <c r="I36" s="23" t="s">
        <v>989</v>
      </c>
      <c r="J36" s="13" t="s">
        <v>990</v>
      </c>
      <c r="K36" s="90" t="s">
        <v>1127</v>
      </c>
    </row>
  </sheetData>
  <mergeCells count="12">
    <mergeCell ref="J5:J7"/>
    <mergeCell ref="G4:J4"/>
    <mergeCell ref="G5:H5"/>
    <mergeCell ref="I5:I7"/>
    <mergeCell ref="G6:H6"/>
    <mergeCell ref="A4:F4"/>
    <mergeCell ref="A5:A7"/>
    <mergeCell ref="B5:B7"/>
    <mergeCell ref="C5:C7"/>
    <mergeCell ref="D5:D7"/>
    <mergeCell ref="E5:E7"/>
    <mergeCell ref="F5:F7"/>
  </mergeCells>
  <pageMargins left="0" right="0" top="0" bottom="0" header="0.31496062992125984" footer="0.31496062992125984"/>
  <pageSetup paperSize="8" scale="35"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736548a6-24b4-405c-9e9e-6e7ad137abf9" xsi:nil="true"/>
    <_ip_UnifiedCompliancePolicyUIAction xmlns="http://schemas.microsoft.com/sharepoint/v3" xsi:nil="true"/>
    <lcf76f155ced4ddcb4097134ff3c332f xmlns="e1f4b542-5f12-4c7a-91b7-cafab22e7f25">
      <Terms xmlns="http://schemas.microsoft.com/office/infopath/2007/PartnerControls"/>
    </lcf76f155ced4ddcb4097134ff3c332f>
    <_ip_UnifiedCompliancePolicyProperties xmlns="http://schemas.microsoft.com/sharepoint/v3" xsi:nil="true"/>
    <_Flow_SignoffStatus xmlns="e1f4b542-5f12-4c7a-91b7-cafab22e7f25" xsi:nil="true"/>
    <VideoDescription xmlns="e1f4b542-5f12-4c7a-91b7-cafab22e7f2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C9AC21B383D7F84BAD6F7D340BAD166A" ma:contentTypeVersion="22" ma:contentTypeDescription="Create a new document." ma:contentTypeScope="" ma:versionID="c16c4965a9c14712ca164296ed86d30e">
  <xsd:schema xmlns:xsd="http://www.w3.org/2001/XMLSchema" xmlns:xs="http://www.w3.org/2001/XMLSchema" xmlns:p="http://schemas.microsoft.com/office/2006/metadata/properties" xmlns:ns1="http://schemas.microsoft.com/sharepoint/v3" xmlns:ns2="e1f4b542-5f12-4c7a-91b7-cafab22e7f25" xmlns:ns3="736548a6-24b4-405c-9e9e-6e7ad137abf9" targetNamespace="http://schemas.microsoft.com/office/2006/metadata/properties" ma:root="true" ma:fieldsID="e5e80494b40eaccf0881f899f9910175" ns1:_="" ns2:_="" ns3:_="">
    <xsd:import namespace="http://schemas.microsoft.com/sharepoint/v3"/>
    <xsd:import namespace="e1f4b542-5f12-4c7a-91b7-cafab22e7f25"/>
    <xsd:import namespace="736548a6-24b4-405c-9e9e-6e7ad137abf9"/>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_Flow_SignoffStatus" minOccurs="0"/>
                <xsd:element ref="ns2:MediaServiceLocation" minOccurs="0"/>
                <xsd:element ref="ns1:_ip_UnifiedCompliancePolicyProperties" minOccurs="0"/>
                <xsd:element ref="ns1:_ip_UnifiedCompliancePolicyUIAction" minOccurs="0"/>
                <xsd:element ref="ns2:MediaLengthInSeconds" minOccurs="0"/>
                <xsd:element ref="ns2:lcf76f155ced4ddcb4097134ff3c332f" minOccurs="0"/>
                <xsd:element ref="ns3:TaxCatchAll" minOccurs="0"/>
                <xsd:element ref="ns2:MediaServiceObjectDetectorVersions" minOccurs="0"/>
                <xsd:element ref="ns2:VideoDescrip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1" nillable="true" ma:displayName="Unified Compliance Policy Properties" ma:hidden="true" ma:internalName="_ip_UnifiedCompliancePolicyProperties">
      <xsd:simpleType>
        <xsd:restriction base="dms:Note"/>
      </xsd:simpleType>
    </xsd:element>
    <xsd:element name="_ip_UnifiedCompliancePolicyUIAction" ma:index="22"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1f4b542-5f12-4c7a-91b7-cafab22e7f2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_Flow_SignoffStatus" ma:index="19" nillable="true" ma:displayName="Sign-off status" ma:internalName="Sign_x002d_off_x0020_status">
      <xsd:simpleType>
        <xsd:restriction base="dms:Text"/>
      </xsd:simpleType>
    </xsd:element>
    <xsd:element name="MediaServiceLocation" ma:index="20" nillable="true" ma:displayName="Location" ma:internalName="MediaServiceLocation" ma:readOnly="true">
      <xsd:simpleType>
        <xsd:restriction base="dms:Text"/>
      </xsd:simpleType>
    </xsd:element>
    <xsd:element name="MediaLengthInSeconds" ma:index="23" nillable="true" ma:displayName="Length (seconds)" ma:internalName="MediaLengthInSeconds" ma:readOnly="true">
      <xsd:simpleType>
        <xsd:restriction base="dms:Unknown"/>
      </xsd:simpleType>
    </xsd:element>
    <xsd:element name="lcf76f155ced4ddcb4097134ff3c332f" ma:index="25" nillable="true" ma:taxonomy="true" ma:internalName="lcf76f155ced4ddcb4097134ff3c332f" ma:taxonomyFieldName="MediaServiceImageTags" ma:displayName="Image Tags" ma:readOnly="false" ma:fieldId="{5cf76f15-5ced-4ddc-b409-7134ff3c332f}" ma:taxonomyMulti="true" ma:sspId="023a64ce-526d-43bf-8507-b293d7258910"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7" nillable="true" ma:displayName="MediaServiceObjectDetectorVersions" ma:description="" ma:hidden="true" ma:indexed="true" ma:internalName="MediaServiceObjectDetectorVersions" ma:readOnly="true">
      <xsd:simpleType>
        <xsd:restriction base="dms:Text"/>
      </xsd:simpleType>
    </xsd:element>
    <xsd:element name="VideoDescription" ma:index="28" nillable="true" ma:displayName="Video Description" ma:format="Dropdown" ma:internalName="VideoDescription">
      <xsd:simpleType>
        <xsd:restriction base="dms:Text">
          <xsd:maxLength value="255"/>
        </xsd:restriction>
      </xsd:simpleType>
    </xsd:element>
    <xsd:element name="MediaServiceSearchProperties" ma:index="2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36548a6-24b4-405c-9e9e-6e7ad137abf9"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6" nillable="true" ma:displayName="Taxonomy Catch All Column" ma:hidden="true" ma:list="{b121019a-7a0d-49d8-8014-23e5757269b9}" ma:internalName="TaxCatchAll" ma:showField="CatchAllData" ma:web="736548a6-24b4-405c-9e9e-6e7ad137abf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BEEACB2-7170-4B1C-86A9-CFA14AA1D9BF}">
  <ds:schemaRefs>
    <ds:schemaRef ds:uri="http://purl.org/dc/dcmitype/"/>
    <ds:schemaRef ds:uri="http://schemas.microsoft.com/office/2006/documentManagement/types"/>
    <ds:schemaRef ds:uri="http://purl.org/dc/terms/"/>
    <ds:schemaRef ds:uri="http://schemas.openxmlformats.org/package/2006/metadata/core-properties"/>
    <ds:schemaRef ds:uri="http://purl.org/dc/elements/1.1/"/>
    <ds:schemaRef ds:uri="http://www.w3.org/XML/1998/namespace"/>
    <ds:schemaRef ds:uri="http://schemas.microsoft.com/office/infopath/2007/PartnerControls"/>
    <ds:schemaRef ds:uri="20fbe147-bbda-4e53-b6b1-7e8bbff3fe19"/>
    <ds:schemaRef ds:uri="http://schemas.microsoft.com/office/2006/metadata/properties"/>
    <ds:schemaRef ds:uri="736548a6-24b4-405c-9e9e-6e7ad137abf9"/>
    <ds:schemaRef ds:uri="http://schemas.microsoft.com/sharepoint/v3"/>
    <ds:schemaRef ds:uri="e1f4b542-5f12-4c7a-91b7-cafab22e7f25"/>
  </ds:schemaRefs>
</ds:datastoreItem>
</file>

<file path=customXml/itemProps2.xml><?xml version="1.0" encoding="utf-8"?>
<ds:datastoreItem xmlns:ds="http://schemas.openxmlformats.org/officeDocument/2006/customXml" ds:itemID="{ED46864C-C094-474B-8562-60CE54E8DD5E}">
  <ds:schemaRefs>
    <ds:schemaRef ds:uri="http://schemas.microsoft.com/sharepoint/v3/contenttype/forms"/>
  </ds:schemaRefs>
</ds:datastoreItem>
</file>

<file path=customXml/itemProps3.xml><?xml version="1.0" encoding="utf-8"?>
<ds:datastoreItem xmlns:ds="http://schemas.openxmlformats.org/officeDocument/2006/customXml" ds:itemID="{15B0049D-CAE3-41B0-9133-6F20F4A500F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e1f4b542-5f12-4c7a-91b7-cafab22e7f25"/>
    <ds:schemaRef ds:uri="736548a6-24b4-405c-9e9e-6e7ad137abf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5</vt:i4>
      </vt:variant>
      <vt:variant>
        <vt:lpstr>Benannte Bereiche</vt:lpstr>
      </vt:variant>
      <vt:variant>
        <vt:i4>2</vt:i4>
      </vt:variant>
    </vt:vector>
  </HeadingPairs>
  <TitlesOfParts>
    <vt:vector size="7" baseType="lpstr">
      <vt:lpstr>Validations_General information</vt:lpstr>
      <vt:lpstr>TradePositionReport</vt:lpstr>
      <vt:lpstr>L3Comparison2B</vt:lpstr>
      <vt:lpstr>General comments</vt:lpstr>
      <vt:lpstr>CollateralReport</vt:lpstr>
      <vt:lpstr>TradePositionReport!Druckbereich</vt:lpstr>
      <vt:lpstr>TradePositionReport!Drucktitel</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Salvatore Pantaleo</dc:creator>
  <cp:keywords/>
  <dc:description/>
  <cp:lastModifiedBy>Gräwe-Volger, Stefanie</cp:lastModifiedBy>
  <cp:revision/>
  <dcterms:created xsi:type="dcterms:W3CDTF">2019-08-01T09:57:43Z</dcterms:created>
  <dcterms:modified xsi:type="dcterms:W3CDTF">2024-04-17T16:55:23Z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0x010100C9AC21B383D7F84BAD6F7D340BAD166A</vt:lpwstr>
  </property>
  <property fmtid="{D5CDD505-2E9C-101B-9397-08002B2CF9AE}" pid="3" name="EsmaAudience">
    <vt:lpwstr/>
  </property>
  <property fmtid="{D5CDD505-2E9C-101B-9397-08002B2CF9AE}" pid="4" name="Topic">
    <vt:lpwstr>500;#Derivative reporting|c0453927-c279-4b83-b28c-a7e89261ef79</vt:lpwstr>
  </property>
  <property fmtid="{D5CDD505-2E9C-101B-9397-08002B2CF9AE}" pid="5" name="DocumentType">
    <vt:lpwstr>1;#Note|b9e1c92e-303a-4555-86f0-5c711c65937e</vt:lpwstr>
  </property>
  <property fmtid="{D5CDD505-2E9C-101B-9397-08002B2CF9AE}" pid="6" name="ConfidentialityLevel">
    <vt:lpwstr>2;#Restricted|187aa7e6-627f-4951-b138-6ff841dc883d</vt:lpwstr>
  </property>
  <property fmtid="{D5CDD505-2E9C-101B-9397-08002B2CF9AE}" pid="7" name="MultiTopic">
    <vt:lpwstr/>
  </property>
  <property fmtid="{D5CDD505-2E9C-101B-9397-08002B2CF9AE}" pid="8" name="_dlc_DocIdItemGuid">
    <vt:lpwstr>687adf28-1b53-4a41-b7f3-d45cacb0ae66</vt:lpwstr>
  </property>
  <property fmtid="{D5CDD505-2E9C-101B-9397-08002B2CF9AE}" pid="9" name="MediaServiceImageTags">
    <vt:lpwstr/>
  </property>
</Properties>
</file>